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11595" tabRatio="753"/>
  </bookViews>
  <sheets>
    <sheet name="TODOS." sheetId="30" r:id="rId1"/>
  </sheets>
  <calcPr calcId="145621"/>
</workbook>
</file>

<file path=xl/calcChain.xml><?xml version="1.0" encoding="utf-8"?>
<calcChain xmlns="http://schemas.openxmlformats.org/spreadsheetml/2006/main">
  <c r="G37" i="30" l="1"/>
  <c r="G48" i="30" l="1"/>
  <c r="G49" i="30"/>
  <c r="G50" i="30"/>
  <c r="G47" i="30"/>
  <c r="G85" i="30" l="1"/>
  <c r="G108" i="30"/>
  <c r="G107" i="30"/>
  <c r="G97" i="30"/>
  <c r="G96" i="30"/>
  <c r="G87" i="30"/>
  <c r="G86" i="30"/>
  <c r="G75" i="30"/>
  <c r="G74" i="30"/>
  <c r="G73" i="30"/>
  <c r="G36" i="30"/>
  <c r="G35" i="30"/>
  <c r="G62" i="30"/>
  <c r="G61" i="30"/>
  <c r="G9" i="30"/>
  <c r="G10" i="30"/>
  <c r="G8" i="30"/>
</calcChain>
</file>

<file path=xl/sharedStrings.xml><?xml version="1.0" encoding="utf-8"?>
<sst xmlns="http://schemas.openxmlformats.org/spreadsheetml/2006/main" count="287" uniqueCount="114">
  <si>
    <t>Objetivo Especifico</t>
  </si>
  <si>
    <t>Acciones Recomendadas</t>
  </si>
  <si>
    <t>Ref. del Producto</t>
  </si>
  <si>
    <t>No.</t>
  </si>
  <si>
    <t xml:space="preserve">Actividades </t>
  </si>
  <si>
    <t xml:space="preserve">Responsable </t>
  </si>
  <si>
    <t>Fecha de resultado (DD/MD/AA)</t>
  </si>
  <si>
    <t>1.1.12.4.- Garantizar que el cumplimiento de la misión se ejecute articulando los principios de economía de esfuerzo, movilidad y presencia oportuna en las áreas y puntos de mayores niveles de riesgo.</t>
  </si>
  <si>
    <t>1.1.12.5.- Gestionar que el presupuesto asignado al CECCOM le garantice el alcance del nivel de listeza operacional que se le demande y que el mismo sea ejecutado con los más elevados niveles de transparencia.</t>
  </si>
  <si>
    <t>1.1.12.7.- Actualizar los programas de capacitación y entrenamiento de todo el personal de manera que cumplan con los requerimientos derivados de los Procedimientos Operativos Normales a ser ejecutados por el CECCOM para prevenir y combatir las amenazas a la seguridad nacional, en su área de responsabilidad.</t>
  </si>
  <si>
    <t>NOTA:</t>
  </si>
  <si>
    <t>Del 01/01/2018 al 30/12/2018</t>
  </si>
  <si>
    <t>- Director de Operaciones 
- Encargado del Departamento SGC</t>
  </si>
  <si>
    <t>1.1.12.2 Actualizar la Tabla de Organización y Equipos y la Fuerza Autorizada del CECCOM a fin de garantizar el cumplimiento de su misión.</t>
  </si>
  <si>
    <t>1.1.12.3.- Adecuar las instalaciones físicas de las unidades del CECCOM a fin de garantizar el apoyo requerido para el cumplimiento de su misión</t>
  </si>
  <si>
    <t>1.1.12.6.- Fortalecer las capacidades del Centro de Mando y Control del CECCOM garantizando su interconexión con el C4I del MIDE, Policía Nacional, DNCD y Central de Emergencias 911 en tiempo real.</t>
  </si>
  <si>
    <t>2.- Incrementar el uso de la tecnología especializada para la vigilancia y protección de los camiones que transportan combustibles.</t>
  </si>
  <si>
    <t>4.- Mantener contacto con las autoridades del sector que norma los combustibles y su comercialización a fin de garantizar respuestas adecuadas y prevenir incidentes que afecten la seguridad de la población y sus recursos.</t>
  </si>
  <si>
    <t>1.1.12.1.- Actualizar los Procedimientos Operativos Normales  del CECCOM garantizando su alineación con los Procedimientos Operativos Normales de las FF.AA. (PONFA).</t>
  </si>
  <si>
    <t>N/A</t>
  </si>
  <si>
    <t xml:space="preserve">Director General </t>
  </si>
  <si>
    <t xml:space="preserve">- Director de Operaciones </t>
  </si>
  <si>
    <t>1. Identificar y documentar los Procedimientos Operativos Normales del CECCOM.</t>
  </si>
  <si>
    <t xml:space="preserve">2. Implementar los Procedimientos Operativos Normales  del CECCOM </t>
  </si>
  <si>
    <t>4. Monitorear, controlar y ajustar  los Procedimientos Operativos del CECCOM, en cuanto a los 
- Resultado
- Eficacia</t>
  </si>
  <si>
    <t>- Subdirector General
- Director de Logística</t>
  </si>
  <si>
    <t xml:space="preserve">1. Convocar a la Plana Mayor coordinadora del CECCOM, para socializar, evaluar y determinar la condición idónea de la institución </t>
  </si>
  <si>
    <t xml:space="preserve">2. Realizar un levantamiento de los activos del CECCOM, para identificar las necesidades </t>
  </si>
  <si>
    <t>3. Documentar la Tabla de Organización y Equipos del CECCOM</t>
  </si>
  <si>
    <t xml:space="preserve">1. Construir y equipar nuevos destacamentos móviles a fin de ampliar la cobertura del CECCOM  a nivel nacional. </t>
  </si>
  <si>
    <t>Del 01/01/2018 al 31/12/2018</t>
  </si>
  <si>
    <t>Del 01/08/2018 al 31/10/2018</t>
  </si>
  <si>
    <t xml:space="preserve"> Del 01/01/2018 al 31/12/2018</t>
  </si>
  <si>
    <t xml:space="preserve">4. Enviar la Tabla de Organización y Equipos del CECCOM actualizada al Ministerio de Defensa </t>
  </si>
  <si>
    <t>Director General.</t>
  </si>
  <si>
    <t>-Director de la ETSCCOM
- Director General</t>
  </si>
  <si>
    <t>Director de Operaciones</t>
  </si>
  <si>
    <t>4. Realizar las coordinaciones con el INDOCAL y PROCONSUMIDOR para apoyar las acciones ejecutadas por esas entidades cuando hallan detectado violación a las normas de calidad y cantidad que rigen el Sector de los Hidrocarburos.</t>
  </si>
  <si>
    <t>1. Brindar apoyo en los operativos de paralización y cierre de proyectos en construcción de instalación de Estaciones de Expendio de Combustibles.</t>
  </si>
  <si>
    <t>2. Supervisar los proyectos y las Estaciones de Expendio de Combustibles y Envasadoras de GLP que se encuentran cerradas mediante la aplicación de precintos de seguridad, seguridad física y/o notificaciones.</t>
  </si>
  <si>
    <t>3. Mantener una comunicación constante con la Dirección de Hidrocarburos del MICM, para validar datos relacionados a las terminales de almacenamiento e importación de combustibles, depósitos para distribución y consumo propio, y vehículos destinados al transporte de combustible.</t>
  </si>
  <si>
    <t xml:space="preserve">1. Instalación de cámaras frontales en las diferentes unidades vehiculares del CECCOM, para la documentación de evidencias en casos específicos. </t>
  </si>
  <si>
    <t>- Director General
- Director TICs</t>
  </si>
  <si>
    <t>2. Instalar radio de comunicación con GPS en las unidades vehiculares del CECCOM</t>
  </si>
  <si>
    <t>- Director TICs</t>
  </si>
  <si>
    <t>2. Confeccionar los planos arquitectónicos para determinar la capacidad de la estructura de la Sede Central del CECCOM, para futuras ampliaciones.</t>
  </si>
  <si>
    <t xml:space="preserve">3. Diseñar los planos y cuantificar el presupuesto de: 
- Dirección de Operaciones 
- Dirección de Inteligencia
- Dirección Regional Central
- Cuartel de Oficiales
- Cuartel de Alistados </t>
  </si>
  <si>
    <t>4. Gestionar los fondos necesarios para construir y equipar las estructura de la Sede Central del CECCOM, para futuras ampliaciones.</t>
  </si>
  <si>
    <t xml:space="preserve">- Inspector General 
</t>
  </si>
  <si>
    <t xml:space="preserve">- Inspector General </t>
  </si>
  <si>
    <t>- Director General
- Inspector General 
- Director Administrativo y Financiero</t>
  </si>
  <si>
    <t>5. Dar mantenimiento a las diferentes instalaciones del CECCOM</t>
  </si>
  <si>
    <t>- Director General 
- Inspector General
- Director de Operaciones 
- Directos TICs
- Director Administrativo y Financiero</t>
  </si>
  <si>
    <t>1. Confeccionar los planos arquitectónicos y determinar el presupuesto del Centro de Mando y Control del CECCOM garantizando su interconexión con el C4I del MIDE, Policía Nacional, DNCD y Central de Emergencias 911 en tiempo real</t>
  </si>
  <si>
    <t>- Director General 
- Inspector General
- Director Administrativo y Financiero</t>
  </si>
  <si>
    <t>3. Construir y equipar el centro de mando y control del CECCOM.</t>
  </si>
  <si>
    <t xml:space="preserve">1. Solicitar la reunión de coordinación con el Consejo de Directores para actualizar los Programas de Capacitación. </t>
  </si>
  <si>
    <t>-Director de la ETSCCOM</t>
  </si>
  <si>
    <t xml:space="preserve">3. Remitir los Procedimientos Operativos  del CECCOM a la Dirección de Planes y Operaciones del EMACON </t>
  </si>
  <si>
    <t>1.  Solicitar a la DIGEPRES los fondos trimestralmente.</t>
  </si>
  <si>
    <t>2. Remitir al Instituto Superior para la Defensa (INSUDE) el producto obtenido de la reunión del Consejo de Directores del CECCOM.</t>
  </si>
  <si>
    <t xml:space="preserve">3. Actualizar los Programas de Capacitación de la ETSCCOM tras recibir la comunicación por parte del Instituto Superior para la Defensa </t>
  </si>
  <si>
    <t>2. Gestionar los fondos para la construcción del centro de mando y control.</t>
  </si>
  <si>
    <t>3. Realizar trescientos (300) operativos de  inspecciones a camiones que transportan combustible.</t>
  </si>
  <si>
    <t xml:space="preserve">4. Realizar setenta y cinco (75) operativos de inspección a camiones que transportan desechos oleosos. </t>
  </si>
  <si>
    <t>2. Realizar cincuenta y cuatro (54) allanamientos.</t>
  </si>
  <si>
    <t>Departamento Administrativo y Financiero</t>
  </si>
  <si>
    <t>2. Gestionar los fondos al MICM para la realización de los destacamentos móviles.</t>
  </si>
  <si>
    <r>
      <t xml:space="preserve">NOTA: </t>
    </r>
    <r>
      <rPr>
        <sz val="11"/>
        <color theme="1"/>
        <rFont val="Calibri"/>
        <family val="2"/>
        <scheme val="minor"/>
      </rPr>
      <t xml:space="preserve">Las actividades de carácter interno no se les colocará "Insumos" ni "Presupuesto en $RD", dado que son realizadas en la institución de manera normal y apoyando la planificación de la misión institucional </t>
    </r>
  </si>
  <si>
    <t>- Inspector General
- Director de Personal 
- Director de Logística</t>
  </si>
  <si>
    <r>
      <t xml:space="preserve">NOTA1: </t>
    </r>
    <r>
      <rPr>
        <sz val="11"/>
        <color theme="1"/>
        <rFont val="Calibri"/>
        <family val="2"/>
        <scheme val="minor"/>
      </rPr>
      <t xml:space="preserve">La actividad #4 esta sujeta al producto de la actividad #3. ; </t>
    </r>
    <r>
      <rPr>
        <b/>
        <sz val="11"/>
        <color theme="1"/>
        <rFont val="Calibri"/>
        <family val="2"/>
        <scheme val="minor"/>
      </rPr>
      <t>NOTA2:</t>
    </r>
    <r>
      <rPr>
        <sz val="11"/>
        <color theme="1"/>
        <rFont val="Calibri"/>
        <family val="2"/>
        <scheme val="minor"/>
      </rPr>
      <t xml:space="preserve">Las actividades de carácter interno no se les colocará "Insumos" ni "Presupuesto en $RD", dado que son realizadas en la institución de manera normal y apoyando la planificación de la misión institucional </t>
    </r>
  </si>
  <si>
    <t>1. Realizar novecientas (900) patrullas.</t>
  </si>
  <si>
    <r>
      <t xml:space="preserve">NOTA: </t>
    </r>
    <r>
      <rPr>
        <sz val="11"/>
        <color theme="1"/>
        <rFont val="Calibri"/>
        <family val="2"/>
        <scheme val="minor"/>
      </rPr>
      <t>Las actividades de carácter interno no se les colocará "Insumos" ni "Presupuesto en $RD", dado que son realizadas en la institución de manera normal y apoyando la planificación de la misión institucional</t>
    </r>
    <r>
      <rPr>
        <b/>
        <sz val="11"/>
        <color theme="1"/>
        <rFont val="Calibri"/>
        <family val="2"/>
        <scheme val="minor"/>
      </rPr>
      <t xml:space="preserve"> </t>
    </r>
  </si>
  <si>
    <r>
      <t xml:space="preserve">NOTA1: </t>
    </r>
    <r>
      <rPr>
        <sz val="11"/>
        <color theme="1"/>
        <rFont val="Calibri"/>
        <family val="2"/>
        <scheme val="minor"/>
      </rPr>
      <t xml:space="preserve">La ejecución de la actividad #3 estará sujeta a la ejecución de la actividad # 2; </t>
    </r>
    <r>
      <rPr>
        <b/>
        <sz val="11"/>
        <color theme="1"/>
        <rFont val="Calibri"/>
        <family val="2"/>
        <scheme val="minor"/>
      </rPr>
      <t>NOTA2:</t>
    </r>
    <r>
      <rPr>
        <sz val="11"/>
        <color theme="1"/>
        <rFont val="Calibri"/>
        <family val="2"/>
        <scheme val="minor"/>
      </rPr>
      <t xml:space="preserve">Las actividades de carácter interno no se les colocará "Insumos" ni "Presupuesto en $RD", dado que son realizadas en la institución de manera normal y apoyando la planificación de la misión institucional </t>
    </r>
  </si>
  <si>
    <t>1.- Fortalecer la coordinación con el Ministerio de Industria y Comercio a fin de garantizar el cumplimiento de las disposiciones que norman la comercialización, transporte, almacenamiento y expendio de combustibles.
3.- Fomentar en coordinación con las autoridades correspondientes la inspección de estaciones de expendio de combustibles a fin de garantizar que estás cumplan con las normas de seguridad que les sean aplicables.</t>
  </si>
  <si>
    <t>Recomendar al Ministro de Industria, Comercio y Mipymes la creación de una comisión de técnicos evaluadores o inspectores conformada por:
- El Cuerpo de Bomberos
- Medio Ambiente
- La Defensa Civil
Para que de manera periódica evalúen los posibles riesgos que pudieran acontecer en las empresas que importan, almacenan y distribuyen combustibles.</t>
  </si>
  <si>
    <r>
      <t xml:space="preserve">NOTA1: </t>
    </r>
    <r>
      <rPr>
        <sz val="11"/>
        <color theme="1"/>
        <rFont val="Calibri"/>
        <family val="2"/>
        <scheme val="minor"/>
      </rPr>
      <t>Esta matriz contempla la "ESTRATEGIA DERIVADA #1" y "ESTRATEGIA DERIVADA #3" dado que lo ordena la Ley 37-17 que reorganiza el Ministerio de Industria, Comercio y Mipymes</t>
    </r>
    <r>
      <rPr>
        <b/>
        <sz val="11"/>
        <color theme="1"/>
        <rFont val="Calibri"/>
        <family val="2"/>
        <scheme val="minor"/>
      </rPr>
      <t xml:space="preserve">; NOTA2: </t>
    </r>
    <r>
      <rPr>
        <sz val="11"/>
        <color theme="1"/>
        <rFont val="Calibri"/>
        <family val="2"/>
        <scheme val="minor"/>
      </rPr>
      <t>El monto establecido en las actividades #1 y #2 fue en base a los operativos similares del año 2017.</t>
    </r>
  </si>
  <si>
    <t xml:space="preserve">Valor Meta </t>
  </si>
  <si>
    <t>Alcanzado</t>
  </si>
  <si>
    <t>Desc.</t>
  </si>
  <si>
    <t xml:space="preserve">Cumplimiento en % </t>
  </si>
  <si>
    <t xml:space="preserve">Valor Meta en % </t>
  </si>
  <si>
    <t>Alcanzado en %</t>
  </si>
  <si>
    <t>Cumplimiento en %</t>
  </si>
  <si>
    <r>
      <t xml:space="preserve">NOTA: </t>
    </r>
    <r>
      <rPr>
        <sz val="11"/>
        <color theme="1"/>
        <rFont val="Calibri"/>
        <family val="2"/>
        <scheme val="minor"/>
      </rPr>
      <t xml:space="preserve">La actividad #3 estará sujeta a la ejecución de la actividad #2; </t>
    </r>
    <r>
      <rPr>
        <b/>
        <sz val="11"/>
        <color theme="1"/>
        <rFont val="Calibri"/>
        <family val="2"/>
        <scheme val="minor"/>
      </rPr>
      <t>NOTA2:</t>
    </r>
    <r>
      <rPr>
        <sz val="11"/>
        <color theme="1"/>
        <rFont val="Calibri"/>
        <family val="2"/>
        <scheme val="minor"/>
      </rPr>
      <t xml:space="preserve">Las actividades de carácter interno no se les colocará "Insumos" ni "Presupuesto en $RD", dado que son realizadas en la institución de manera normal y apoyando la planificación de la misión institucional 
</t>
    </r>
  </si>
  <si>
    <t xml:space="preserve">Observación </t>
  </si>
  <si>
    <t>Esta actividad fue ejecutada en la fecha pautada.</t>
  </si>
  <si>
    <r>
      <rPr>
        <b/>
        <sz val="10"/>
        <rFont val="Arial"/>
        <family val="2"/>
      </rPr>
      <t>Entidad u Organismo:</t>
    </r>
    <r>
      <rPr>
        <sz val="10"/>
        <rFont val="Arial"/>
        <family val="2"/>
      </rPr>
      <t xml:space="preserve"> Cuerpo especializado de control de Combustibles (CECCOM)</t>
    </r>
  </si>
  <si>
    <r>
      <t xml:space="preserve">Lineamiento: </t>
    </r>
    <r>
      <rPr>
        <sz val="10"/>
        <rFont val="Arial"/>
        <family val="2"/>
      </rPr>
      <t xml:space="preserve">1.1.12. </t>
    </r>
    <r>
      <rPr>
        <i/>
        <sz val="10"/>
        <rFont val="Arial"/>
        <family val="2"/>
      </rPr>
      <t>"Incrementar la cobertura de vigilancia y protección del proceso de comercialización de combustible en todo el territorio nacional, aumentando la cantidad de operaciones".</t>
    </r>
  </si>
  <si>
    <r>
      <t xml:space="preserve">Estrategia: </t>
    </r>
    <r>
      <rPr>
        <sz val="10"/>
        <rFont val="Arial"/>
        <family val="2"/>
      </rPr>
      <t>Establecer un eficaz dispositivo de vigilancia y protección con personal entrenado, capacitado y equipado para prevenir la ocurrencia de acciones ilícitas en la comercialización, transporte y almacenamiento de combustibles, así como para identificar la existencia de depósitos ilegales con la finalidad de garantizar que se cumplan las normas nacionales e internacionales relativas al manejo, almacenamiento y transporte de combustibles.</t>
    </r>
  </si>
  <si>
    <t>Los Procedimientos son monitoreados periódicamente, a través de los Indicadores e Gestión del SGC del CECCOM</t>
  </si>
  <si>
    <t>Se colocara el valor Meta mensualmente, dependiendo las solicitudes en ese margen de tiempo. Evidencia Constancias del Plan Regulador Nacional.</t>
  </si>
  <si>
    <t>Se colocara el valor Meta mensualmente, dependiendo las solicitudes en ese margen de tiempo.</t>
  </si>
  <si>
    <t>Valor Meta</t>
  </si>
  <si>
    <t xml:space="preserve">Alcanzado </t>
  </si>
  <si>
    <t>LEYENDA</t>
  </si>
  <si>
    <t>No se cumplió, la evidencia es el Oficio 034  del mes de mayo del  Inspector General del CECCOM</t>
  </si>
  <si>
    <t>Actividad en curso</t>
  </si>
  <si>
    <t>Actividad sin cumplir en la fecha programada</t>
  </si>
  <si>
    <t xml:space="preserve">Actividad completada </t>
  </si>
  <si>
    <t>'La evidencia es el anexo del Oficio  No. 900 del Director General del CECCOM</t>
  </si>
  <si>
    <t>No aplica para este mes o fueron cumplidas anteriormente</t>
  </si>
  <si>
    <t>Esta actividad se cumplio en el mes de marzo.</t>
  </si>
  <si>
    <t>Reunion realizada durante el mes de agosto con entidades de PROCONSUMIDOR.</t>
  </si>
  <si>
    <t xml:space="preserve">La Evidencia es el Reporte del mes de diciembre del 2018, Indicadores de Gestión </t>
  </si>
  <si>
    <t>La evidencia es el anexo del Oficio  No. 073 del  Inspector General del CECCOM</t>
  </si>
  <si>
    <t>La evidencia es el Oficio No. 201 del Director de Operaciones en fecha de diciembre.</t>
  </si>
  <si>
    <t xml:space="preserve">La evidencia es el Oficio No. 046 del Director de Tecnologia de la Información y Comunicaciones del CECCOM explicando el no cumplimiento de dicha actividad. </t>
  </si>
  <si>
    <t>La evidencia es el anexo del Oficio  No. 075 del  Inspector General del CECCOM explicando el no cumplimiento de dicha actividad.</t>
  </si>
  <si>
    <t>La evidencia es el anexo del Oficio  No. 073 del  Inspector General del CECCOM explicando el no cumplimiento de dicha actividad.</t>
  </si>
  <si>
    <t>La evidencia es el anexo del Oficio  No. 051 del  Director de la Escuela Tecnica de Seguridad y Control de Combustibles del CECCOM, explicando el no cumplimiento de dicha actividad.</t>
  </si>
  <si>
    <t>Hubo avance pero no cumplio con la meta</t>
  </si>
  <si>
    <t>La Evidencia es el Reporte del mes de diciembre del 2018, Indicadores de Gestión y el Oficio No. 208 explicando la disminución de los mismos.</t>
  </si>
  <si>
    <t>La Evidencia es el Reporte del mes de diciembre del 2018, Indicadores de Gestión y el Oficio No. 207 explicando el aumento de las mismas.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</si>
</sst>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7.5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0" fillId="0" borderId="0" xfId="0" applyBorder="1"/>
    <xf numFmtId="4" fontId="2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justify" vertical="center" wrapText="1"/>
    </xf>
    <xf numFmtId="3" fontId="5" fillId="6" borderId="1" xfId="0" quotePrefix="1" applyNumberFormat="1" applyFont="1" applyFill="1" applyBorder="1" applyAlignment="1">
      <alignment horizontal="center" vertical="center" wrapText="1"/>
    </xf>
    <xf numFmtId="3" fontId="5" fillId="6" borderId="1" xfId="0" applyNumberFormat="1" applyFont="1" applyFill="1" applyBorder="1" applyAlignment="1">
      <alignment horizontal="center" vertical="center"/>
    </xf>
    <xf numFmtId="164" fontId="5" fillId="6" borderId="1" xfId="0" applyNumberFormat="1" applyFont="1" applyFill="1" applyBorder="1" applyAlignment="1">
      <alignment horizontal="center" vertical="center"/>
    </xf>
    <xf numFmtId="0" fontId="5" fillId="6" borderId="1" xfId="0" quotePrefix="1" applyFont="1" applyFill="1" applyBorder="1" applyAlignment="1">
      <alignment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justify" vertical="center" wrapText="1"/>
    </xf>
    <xf numFmtId="1" fontId="5" fillId="6" borderId="1" xfId="0" quotePrefix="1" applyNumberFormat="1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justify" vertical="center" wrapText="1"/>
    </xf>
    <xf numFmtId="1" fontId="5" fillId="6" borderId="11" xfId="0" quotePrefix="1" applyNumberFormat="1" applyFont="1" applyFill="1" applyBorder="1" applyAlignment="1">
      <alignment horizontal="center" vertical="center" wrapText="1"/>
    </xf>
    <xf numFmtId="3" fontId="5" fillId="6" borderId="11" xfId="0" applyNumberFormat="1" applyFont="1" applyFill="1" applyBorder="1" applyAlignment="1">
      <alignment horizontal="center" vertical="center"/>
    </xf>
    <xf numFmtId="164" fontId="5" fillId="6" borderId="11" xfId="0" applyNumberFormat="1" applyFont="1" applyFill="1" applyBorder="1" applyAlignment="1">
      <alignment horizontal="center" vertical="center" wrapText="1"/>
    </xf>
    <xf numFmtId="0" fontId="5" fillId="6" borderId="11" xfId="0" quotePrefix="1" applyFont="1" applyFill="1" applyBorder="1" applyAlignment="1">
      <alignment vertical="center" wrapText="1"/>
    </xf>
    <xf numFmtId="0" fontId="5" fillId="6" borderId="1" xfId="0" quotePrefix="1" applyFont="1" applyFill="1" applyBorder="1" applyAlignment="1">
      <alignment horizontal="center" vertical="center" wrapText="1"/>
    </xf>
    <xf numFmtId="4" fontId="5" fillId="6" borderId="1" xfId="0" quotePrefix="1" applyNumberFormat="1" applyFont="1" applyFill="1" applyBorder="1" applyAlignment="1">
      <alignment horizontal="left" vertical="center" wrapText="1"/>
    </xf>
    <xf numFmtId="0" fontId="0" fillId="7" borderId="0" xfId="0" applyFill="1"/>
    <xf numFmtId="0" fontId="0" fillId="8" borderId="0" xfId="0" applyFill="1"/>
    <xf numFmtId="0" fontId="1" fillId="0" borderId="0" xfId="0" applyFont="1"/>
    <xf numFmtId="0" fontId="1" fillId="0" borderId="0" xfId="0" applyFont="1" applyFill="1" applyBorder="1" applyAlignment="1">
      <alignment horizontal="justify" vertical="top" wrapText="1"/>
    </xf>
    <xf numFmtId="0" fontId="5" fillId="7" borderId="1" xfId="0" applyFont="1" applyFill="1" applyBorder="1" applyAlignment="1">
      <alignment horizontal="justify" vertical="center" wrapText="1"/>
    </xf>
    <xf numFmtId="0" fontId="5" fillId="7" borderId="1" xfId="0" quotePrefix="1" applyFont="1" applyFill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center" vertical="center"/>
    </xf>
    <xf numFmtId="0" fontId="5" fillId="7" borderId="1" xfId="0" quotePrefix="1" applyFont="1" applyFill="1" applyBorder="1" applyAlignment="1">
      <alignment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5" fillId="3" borderId="1" xfId="0" quotePrefix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1" xfId="0" quotePrefix="1" applyFont="1" applyFill="1" applyBorder="1" applyAlignment="1">
      <alignment horizontal="justify" vertical="center" wrapText="1"/>
    </xf>
    <xf numFmtId="0" fontId="5" fillId="3" borderId="11" xfId="0" quotePrefix="1" applyFont="1" applyFill="1" applyBorder="1" applyAlignment="1">
      <alignment horizontal="center" vertical="center" wrapText="1"/>
    </xf>
    <xf numFmtId="164" fontId="5" fillId="3" borderId="11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justify" vertical="center" wrapText="1"/>
    </xf>
    <xf numFmtId="0" fontId="5" fillId="7" borderId="11" xfId="0" quotePrefix="1" applyFont="1" applyFill="1" applyBorder="1" applyAlignment="1">
      <alignment horizontal="center" vertical="center" wrapText="1"/>
    </xf>
    <xf numFmtId="164" fontId="5" fillId="7" borderId="11" xfId="0" applyNumberFormat="1" applyFont="1" applyFill="1" applyBorder="1" applyAlignment="1">
      <alignment horizontal="center" vertical="center"/>
    </xf>
    <xf numFmtId="0" fontId="5" fillId="7" borderId="11" xfId="0" quotePrefix="1" applyFont="1" applyFill="1" applyBorder="1" applyAlignment="1">
      <alignment vertical="center" wrapText="1"/>
    </xf>
    <xf numFmtId="4" fontId="5" fillId="7" borderId="11" xfId="0" quotePrefix="1" applyNumberFormat="1" applyFont="1" applyFill="1" applyBorder="1" applyAlignment="1">
      <alignment horizontal="left" vertical="center" wrapText="1"/>
    </xf>
    <xf numFmtId="0" fontId="6" fillId="7" borderId="12" xfId="0" quotePrefix="1" applyFont="1" applyFill="1" applyBorder="1" applyAlignment="1">
      <alignment horizontal="center" vertical="center" wrapText="1"/>
    </xf>
    <xf numFmtId="164" fontId="5" fillId="7" borderId="11" xfId="0" applyNumberFormat="1" applyFont="1" applyFill="1" applyBorder="1" applyAlignment="1">
      <alignment horizontal="center" vertical="center" wrapText="1"/>
    </xf>
    <xf numFmtId="0" fontId="5" fillId="3" borderId="9" xfId="0" quotePrefix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justify" vertical="center" wrapText="1"/>
    </xf>
    <xf numFmtId="3" fontId="5" fillId="3" borderId="11" xfId="0" applyNumberFormat="1" applyFont="1" applyFill="1" applyBorder="1" applyAlignment="1">
      <alignment horizontal="center" vertical="center"/>
    </xf>
    <xf numFmtId="1" fontId="5" fillId="3" borderId="11" xfId="0" quotePrefix="1" applyNumberFormat="1" applyFont="1" applyFill="1" applyBorder="1" applyAlignment="1">
      <alignment horizontal="center" vertical="center" wrapText="1"/>
    </xf>
    <xf numFmtId="0" fontId="5" fillId="3" borderId="11" xfId="0" quotePrefix="1" applyFont="1" applyFill="1" applyBorder="1" applyAlignment="1">
      <alignment vertical="center" wrapText="1"/>
    </xf>
    <xf numFmtId="0" fontId="6" fillId="3" borderId="12" xfId="0" quotePrefix="1" applyFont="1" applyFill="1" applyBorder="1" applyAlignment="1">
      <alignment horizontal="center" vertical="center" wrapText="1"/>
    </xf>
    <xf numFmtId="1" fontId="5" fillId="3" borderId="1" xfId="0" quotePrefix="1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0" fontId="5" fillId="3" borderId="1" xfId="0" quotePrefix="1" applyFont="1" applyFill="1" applyBorder="1" applyAlignment="1">
      <alignment vertical="center" wrapText="1"/>
    </xf>
    <xf numFmtId="1" fontId="5" fillId="7" borderId="1" xfId="0" quotePrefix="1" applyNumberFormat="1" applyFont="1" applyFill="1" applyBorder="1" applyAlignment="1">
      <alignment horizontal="center" vertical="center" wrapText="1"/>
    </xf>
    <xf numFmtId="3" fontId="5" fillId="3" borderId="11" xfId="0" quotePrefix="1" applyNumberFormat="1" applyFont="1" applyFill="1" applyBorder="1" applyAlignment="1">
      <alignment horizontal="center" vertical="center" wrapText="1"/>
    </xf>
    <xf numFmtId="0" fontId="0" fillId="9" borderId="0" xfId="0" applyFill="1"/>
    <xf numFmtId="0" fontId="5" fillId="9" borderId="1" xfId="0" applyFont="1" applyFill="1" applyBorder="1" applyAlignment="1">
      <alignment horizontal="justify" vertical="center" wrapText="1"/>
    </xf>
    <xf numFmtId="0" fontId="5" fillId="9" borderId="1" xfId="0" quotePrefix="1" applyFont="1" applyFill="1" applyBorder="1" applyAlignment="1">
      <alignment horizontal="center" vertical="center" wrapText="1"/>
    </xf>
    <xf numFmtId="3" fontId="5" fillId="9" borderId="1" xfId="0" applyNumberFormat="1" applyFont="1" applyFill="1" applyBorder="1" applyAlignment="1">
      <alignment horizontal="center" vertical="center"/>
    </xf>
    <xf numFmtId="164" fontId="5" fillId="9" borderId="1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vertical="center" wrapText="1"/>
    </xf>
    <xf numFmtId="0" fontId="5" fillId="9" borderId="9" xfId="0" quotePrefix="1" applyFont="1" applyFill="1" applyBorder="1" applyAlignment="1">
      <alignment horizontal="center" vertical="center" wrapText="1"/>
    </xf>
    <xf numFmtId="0" fontId="4" fillId="0" borderId="10" xfId="0" quotePrefix="1" applyFont="1" applyBorder="1" applyAlignment="1">
      <alignment horizontal="justify" vertical="center" wrapText="1"/>
    </xf>
    <xf numFmtId="0" fontId="4" fillId="0" borderId="11" xfId="0" quotePrefix="1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justify" vertical="top"/>
    </xf>
    <xf numFmtId="0" fontId="3" fillId="5" borderId="8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justify" vertical="center" wrapText="1"/>
    </xf>
    <xf numFmtId="0" fontId="4" fillId="0" borderId="1" xfId="0" quotePrefix="1" applyFont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justify" vertical="top" wrapText="1"/>
    </xf>
    <xf numFmtId="0" fontId="1" fillId="0" borderId="3" xfId="0" applyFont="1" applyFill="1" applyBorder="1" applyAlignment="1">
      <alignment horizontal="justify" vertical="top" wrapText="1"/>
    </xf>
    <xf numFmtId="0" fontId="1" fillId="0" borderId="4" xfId="0" applyFont="1" applyFill="1" applyBorder="1" applyAlignment="1">
      <alignment horizontal="justify" vertical="top" wrapText="1"/>
    </xf>
    <xf numFmtId="0" fontId="7" fillId="5" borderId="5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8" fillId="5" borderId="13" xfId="0" applyFont="1" applyFill="1" applyBorder="1" applyAlignment="1">
      <alignment horizontal="justify" vertical="center" wrapText="1"/>
    </xf>
    <xf numFmtId="0" fontId="8" fillId="5" borderId="14" xfId="0" applyFont="1" applyFill="1" applyBorder="1" applyAlignment="1">
      <alignment horizontal="justify" vertical="center" wrapText="1"/>
    </xf>
    <xf numFmtId="0" fontId="8" fillId="5" borderId="15" xfId="0" applyFont="1" applyFill="1" applyBorder="1" applyAlignment="1">
      <alignment horizontal="justify" vertical="center" wrapText="1"/>
    </xf>
    <xf numFmtId="0" fontId="8" fillId="5" borderId="8" xfId="0" quotePrefix="1" applyFont="1" applyFill="1" applyBorder="1" applyAlignment="1">
      <alignment horizontal="justify" vertical="center" wrapText="1"/>
    </xf>
    <xf numFmtId="0" fontId="8" fillId="5" borderId="1" xfId="0" applyFont="1" applyFill="1" applyBorder="1" applyAlignment="1">
      <alignment horizontal="justify" vertical="center" wrapText="1"/>
    </xf>
    <xf numFmtId="0" fontId="8" fillId="5" borderId="9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justify" vertical="top"/>
    </xf>
    <xf numFmtId="0" fontId="1" fillId="0" borderId="3" xfId="0" applyFont="1" applyFill="1" applyBorder="1" applyAlignment="1">
      <alignment horizontal="justify" vertical="top"/>
    </xf>
    <xf numFmtId="0" fontId="1" fillId="0" borderId="4" xfId="0" applyFont="1" applyFill="1" applyBorder="1" applyAlignment="1">
      <alignment horizontal="justify" vertical="top"/>
    </xf>
    <xf numFmtId="0" fontId="1" fillId="0" borderId="1" xfId="0" applyFont="1" applyFill="1" applyBorder="1" applyAlignment="1">
      <alignment horizontal="justify" vertical="top" wrapText="1"/>
    </xf>
    <xf numFmtId="0" fontId="0" fillId="4" borderId="0" xfId="0" applyFill="1" applyAlignment="1">
      <alignment horizontal="center"/>
    </xf>
  </cellXfs>
  <cellStyles count="1">
    <cellStyle name="Normal" xfId="0" builtinId="0"/>
  </cellStyles>
  <dxfs count="2"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122</xdr:row>
      <xdr:rowOff>180975</xdr:rowOff>
    </xdr:from>
    <xdr:to>
      <xdr:col>2</xdr:col>
      <xdr:colOff>9525</xdr:colOff>
      <xdr:row>124</xdr:row>
      <xdr:rowOff>9525</xdr:rowOff>
    </xdr:to>
    <xdr:sp macro="" textlink="">
      <xdr:nvSpPr>
        <xdr:cNvPr id="2" name="1 Rectángulo"/>
        <xdr:cNvSpPr/>
      </xdr:nvSpPr>
      <xdr:spPr>
        <a:xfrm>
          <a:off x="590550" y="74152125"/>
          <a:ext cx="581025" cy="20955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a3" displayName="Tabla3" ref="B125:B127" headerRowCount="0" totalsRowShown="0" headerRowDxfId="1">
  <tableColumns count="1">
    <tableColumn id="1" name="Columna1" headerRow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L128"/>
  <sheetViews>
    <sheetView tabSelected="1" topLeftCell="A124" zoomScaleNormal="100" workbookViewId="0">
      <selection activeCell="I50" sqref="I50"/>
    </sheetView>
  </sheetViews>
  <sheetFormatPr baseColWidth="10" defaultColWidth="11.42578125" defaultRowHeight="15" x14ac:dyDescent="0.25"/>
  <cols>
    <col min="1" max="2" width="8.7109375" customWidth="1"/>
    <col min="3" max="3" width="8.140625" customWidth="1"/>
    <col min="4" max="4" width="27" customWidth="1"/>
    <col min="5" max="8" width="11.7109375" customWidth="1"/>
    <col min="9" max="9" width="15.28515625" customWidth="1"/>
    <col min="10" max="10" width="19.7109375" customWidth="1"/>
  </cols>
  <sheetData>
    <row r="2" spans="1:10" ht="15.75" thickBot="1" x14ac:dyDescent="0.3"/>
    <row r="3" spans="1:10" ht="20.100000000000001" customHeight="1" x14ac:dyDescent="0.25">
      <c r="A3" s="85" t="s">
        <v>87</v>
      </c>
      <c r="B3" s="86"/>
      <c r="C3" s="86"/>
      <c r="D3" s="86"/>
      <c r="E3" s="86"/>
      <c r="F3" s="86"/>
      <c r="G3" s="86"/>
      <c r="H3" s="86"/>
      <c r="I3" s="86"/>
      <c r="J3" s="87"/>
    </row>
    <row r="4" spans="1:10" ht="39.950000000000003" customHeight="1" x14ac:dyDescent="0.25">
      <c r="A4" s="88" t="s">
        <v>88</v>
      </c>
      <c r="B4" s="89"/>
      <c r="C4" s="89"/>
      <c r="D4" s="89"/>
      <c r="E4" s="89"/>
      <c r="F4" s="89"/>
      <c r="G4" s="89"/>
      <c r="H4" s="89"/>
      <c r="I4" s="89"/>
      <c r="J4" s="90"/>
    </row>
    <row r="5" spans="1:10" ht="39.950000000000003" customHeight="1" x14ac:dyDescent="0.25">
      <c r="A5" s="91" t="s">
        <v>89</v>
      </c>
      <c r="B5" s="92"/>
      <c r="C5" s="92"/>
      <c r="D5" s="92"/>
      <c r="E5" s="92"/>
      <c r="F5" s="92"/>
      <c r="G5" s="92"/>
      <c r="H5" s="92"/>
      <c r="I5" s="92"/>
      <c r="J5" s="93"/>
    </row>
    <row r="6" spans="1:10" ht="20.100000000000001" customHeight="1" x14ac:dyDescent="0.25">
      <c r="A6" s="77" t="s">
        <v>2</v>
      </c>
      <c r="B6" s="78" t="s">
        <v>0</v>
      </c>
      <c r="C6" s="78"/>
      <c r="D6" s="78" t="s">
        <v>1</v>
      </c>
      <c r="E6" s="78"/>
      <c r="F6" s="78"/>
      <c r="G6" s="78"/>
      <c r="H6" s="78"/>
      <c r="I6" s="78"/>
      <c r="J6" s="79" t="s">
        <v>85</v>
      </c>
    </row>
    <row r="7" spans="1:10" ht="42" customHeight="1" x14ac:dyDescent="0.25">
      <c r="A7" s="77"/>
      <c r="B7" s="10" t="s">
        <v>3</v>
      </c>
      <c r="C7" s="10" t="s">
        <v>79</v>
      </c>
      <c r="D7" s="10" t="s">
        <v>4</v>
      </c>
      <c r="E7" s="11" t="s">
        <v>81</v>
      </c>
      <c r="F7" s="11" t="s">
        <v>82</v>
      </c>
      <c r="G7" s="11" t="s">
        <v>80</v>
      </c>
      <c r="H7" s="11" t="s">
        <v>6</v>
      </c>
      <c r="I7" s="10" t="s">
        <v>5</v>
      </c>
      <c r="J7" s="79"/>
    </row>
    <row r="8" spans="1:10" ht="80.099999999999994" customHeight="1" x14ac:dyDescent="0.25">
      <c r="A8" s="80" t="s">
        <v>18</v>
      </c>
      <c r="B8" s="81"/>
      <c r="C8" s="81"/>
      <c r="D8" s="12" t="s">
        <v>22</v>
      </c>
      <c r="E8" s="13">
        <v>100</v>
      </c>
      <c r="F8" s="13">
        <v>100</v>
      </c>
      <c r="G8" s="14">
        <f>(F8*100)/E8</f>
        <v>100</v>
      </c>
      <c r="H8" s="15">
        <v>43101</v>
      </c>
      <c r="I8" s="16" t="s">
        <v>12</v>
      </c>
      <c r="J8" s="17" t="s">
        <v>86</v>
      </c>
    </row>
    <row r="9" spans="1:10" ht="80.099999999999994" customHeight="1" x14ac:dyDescent="0.25">
      <c r="A9" s="80"/>
      <c r="B9" s="81"/>
      <c r="C9" s="81"/>
      <c r="D9" s="12" t="s">
        <v>23</v>
      </c>
      <c r="E9" s="13">
        <v>100</v>
      </c>
      <c r="F9" s="13">
        <v>100</v>
      </c>
      <c r="G9" s="14">
        <f>(F9*100)/E9</f>
        <v>100</v>
      </c>
      <c r="H9" s="15">
        <v>43101</v>
      </c>
      <c r="I9" s="16" t="s">
        <v>12</v>
      </c>
      <c r="J9" s="17" t="s">
        <v>86</v>
      </c>
    </row>
    <row r="10" spans="1:10" ht="80.099999999999994" customHeight="1" x14ac:dyDescent="0.25">
      <c r="A10" s="80"/>
      <c r="B10" s="81"/>
      <c r="C10" s="81"/>
      <c r="D10" s="18" t="s">
        <v>58</v>
      </c>
      <c r="E10" s="13">
        <v>100</v>
      </c>
      <c r="F10" s="13">
        <v>100</v>
      </c>
      <c r="G10" s="14">
        <f>(F10*100)/E10</f>
        <v>100</v>
      </c>
      <c r="H10" s="15">
        <v>43130</v>
      </c>
      <c r="I10" s="16" t="s">
        <v>21</v>
      </c>
      <c r="J10" s="17" t="s">
        <v>86</v>
      </c>
    </row>
    <row r="11" spans="1:10" ht="80.099999999999994" customHeight="1" thickBot="1" x14ac:dyDescent="0.3">
      <c r="A11" s="73"/>
      <c r="B11" s="74"/>
      <c r="C11" s="74"/>
      <c r="D11" s="42" t="s">
        <v>24</v>
      </c>
      <c r="E11" s="65">
        <v>100</v>
      </c>
      <c r="F11" s="65">
        <v>100</v>
      </c>
      <c r="G11" s="57">
        <v>100</v>
      </c>
      <c r="H11" s="44" t="s">
        <v>11</v>
      </c>
      <c r="I11" s="59" t="s">
        <v>12</v>
      </c>
      <c r="J11" s="46" t="s">
        <v>90</v>
      </c>
    </row>
    <row r="12" spans="1:10" ht="15.75" thickBot="1" x14ac:dyDescent="0.3">
      <c r="A12" s="1"/>
      <c r="B12" s="1"/>
      <c r="C12" s="1"/>
      <c r="D12" s="4"/>
      <c r="E12" s="2"/>
      <c r="F12" s="3"/>
      <c r="G12" s="4"/>
      <c r="H12" s="4"/>
      <c r="I12" s="4"/>
      <c r="J12" s="4"/>
    </row>
    <row r="13" spans="1:10" ht="36.75" customHeight="1" thickBot="1" x14ac:dyDescent="0.3">
      <c r="A13" s="82" t="s">
        <v>68</v>
      </c>
      <c r="B13" s="83"/>
      <c r="C13" s="83"/>
      <c r="D13" s="83"/>
      <c r="E13" s="83"/>
      <c r="F13" s="83"/>
      <c r="G13" s="83"/>
      <c r="H13" s="83"/>
      <c r="I13" s="83"/>
      <c r="J13" s="84"/>
    </row>
    <row r="14" spans="1:10" ht="36.75" customHeight="1" x14ac:dyDescent="0.25"/>
    <row r="15" spans="1:10" ht="36.75" customHeight="1" thickBot="1" x14ac:dyDescent="0.3"/>
    <row r="16" spans="1:10" ht="20.100000000000001" customHeight="1" x14ac:dyDescent="0.25">
      <c r="A16" s="85" t="s">
        <v>87</v>
      </c>
      <c r="B16" s="86"/>
      <c r="C16" s="86"/>
      <c r="D16" s="86"/>
      <c r="E16" s="86"/>
      <c r="F16" s="86"/>
      <c r="G16" s="86"/>
      <c r="H16" s="86"/>
      <c r="I16" s="86"/>
      <c r="J16" s="87"/>
    </row>
    <row r="17" spans="1:10" ht="39.950000000000003" customHeight="1" x14ac:dyDescent="0.25">
      <c r="A17" s="88" t="s">
        <v>88</v>
      </c>
      <c r="B17" s="89"/>
      <c r="C17" s="89"/>
      <c r="D17" s="89"/>
      <c r="E17" s="89"/>
      <c r="F17" s="89"/>
      <c r="G17" s="89"/>
      <c r="H17" s="89"/>
      <c r="I17" s="89"/>
      <c r="J17" s="90"/>
    </row>
    <row r="18" spans="1:10" ht="39.950000000000003" customHeight="1" x14ac:dyDescent="0.25">
      <c r="A18" s="91" t="s">
        <v>89</v>
      </c>
      <c r="B18" s="92"/>
      <c r="C18" s="92"/>
      <c r="D18" s="92"/>
      <c r="E18" s="92"/>
      <c r="F18" s="92"/>
      <c r="G18" s="92"/>
      <c r="H18" s="92"/>
      <c r="I18" s="92"/>
      <c r="J18" s="93"/>
    </row>
    <row r="19" spans="1:10" ht="20.100000000000001" customHeight="1" x14ac:dyDescent="0.25">
      <c r="A19" s="77" t="s">
        <v>2</v>
      </c>
      <c r="B19" s="78" t="s">
        <v>0</v>
      </c>
      <c r="C19" s="78"/>
      <c r="D19" s="78" t="s">
        <v>1</v>
      </c>
      <c r="E19" s="78"/>
      <c r="F19" s="78"/>
      <c r="G19" s="78"/>
      <c r="H19" s="78"/>
      <c r="I19" s="78"/>
      <c r="J19" s="79" t="s">
        <v>85</v>
      </c>
    </row>
    <row r="20" spans="1:10" ht="42" customHeight="1" x14ac:dyDescent="0.25">
      <c r="A20" s="77"/>
      <c r="B20" s="10" t="s">
        <v>3</v>
      </c>
      <c r="C20" s="10" t="s">
        <v>79</v>
      </c>
      <c r="D20" s="10" t="s">
        <v>4</v>
      </c>
      <c r="E20" s="11" t="s">
        <v>77</v>
      </c>
      <c r="F20" s="11" t="s">
        <v>78</v>
      </c>
      <c r="G20" s="11" t="s">
        <v>80</v>
      </c>
      <c r="H20" s="11" t="s">
        <v>6</v>
      </c>
      <c r="I20" s="10" t="s">
        <v>5</v>
      </c>
      <c r="J20" s="79"/>
    </row>
    <row r="21" spans="1:10" ht="80.099999999999994" customHeight="1" x14ac:dyDescent="0.25">
      <c r="A21" s="80" t="s">
        <v>13</v>
      </c>
      <c r="B21" s="81"/>
      <c r="C21" s="81"/>
      <c r="D21" s="12" t="s">
        <v>26</v>
      </c>
      <c r="E21" s="19">
        <v>1</v>
      </c>
      <c r="F21" s="19">
        <v>1</v>
      </c>
      <c r="G21" s="14">
        <v>100</v>
      </c>
      <c r="H21" s="15">
        <v>43133</v>
      </c>
      <c r="I21" s="16" t="s">
        <v>20</v>
      </c>
      <c r="J21" s="17" t="s">
        <v>86</v>
      </c>
    </row>
    <row r="22" spans="1:10" ht="80.099999999999994" customHeight="1" x14ac:dyDescent="0.25">
      <c r="A22" s="80"/>
      <c r="B22" s="81"/>
      <c r="C22" s="81"/>
      <c r="D22" s="12" t="s">
        <v>27</v>
      </c>
      <c r="E22" s="19">
        <v>1</v>
      </c>
      <c r="F22" s="19">
        <v>1</v>
      </c>
      <c r="G22" s="14">
        <v>100</v>
      </c>
      <c r="H22" s="15">
        <v>43136</v>
      </c>
      <c r="I22" s="16" t="s">
        <v>25</v>
      </c>
      <c r="J22" s="17" t="s">
        <v>86</v>
      </c>
    </row>
    <row r="23" spans="1:10" ht="80.099999999999994" customHeight="1" x14ac:dyDescent="0.25">
      <c r="A23" s="80"/>
      <c r="B23" s="81"/>
      <c r="C23" s="81"/>
      <c r="D23" s="12" t="s">
        <v>28</v>
      </c>
      <c r="E23" s="19">
        <v>1</v>
      </c>
      <c r="F23" s="19">
        <v>1</v>
      </c>
      <c r="G23" s="14">
        <v>100</v>
      </c>
      <c r="H23" s="15">
        <v>43154</v>
      </c>
      <c r="I23" s="16" t="s">
        <v>69</v>
      </c>
      <c r="J23" s="17" t="s">
        <v>19</v>
      </c>
    </row>
    <row r="24" spans="1:10" ht="80.099999999999994" customHeight="1" thickBot="1" x14ac:dyDescent="0.3">
      <c r="A24" s="73"/>
      <c r="B24" s="74"/>
      <c r="C24" s="74"/>
      <c r="D24" s="20" t="s">
        <v>33</v>
      </c>
      <c r="E24" s="21">
        <v>1</v>
      </c>
      <c r="F24" s="21">
        <v>1</v>
      </c>
      <c r="G24" s="22">
        <v>100</v>
      </c>
      <c r="H24" s="23">
        <v>43159</v>
      </c>
      <c r="I24" s="24" t="s">
        <v>20</v>
      </c>
      <c r="J24" s="17" t="s">
        <v>86</v>
      </c>
    </row>
    <row r="25" spans="1:10" s="5" customFormat="1" x14ac:dyDescent="0.25">
      <c r="A25" s="4"/>
      <c r="B25" s="4"/>
      <c r="C25" s="4"/>
      <c r="D25" s="4"/>
      <c r="E25" s="2"/>
      <c r="F25" s="6"/>
      <c r="G25" s="4"/>
      <c r="H25" s="4"/>
      <c r="I25" s="4"/>
      <c r="J25" s="4"/>
    </row>
    <row r="26" spans="1:10" ht="5.0999999999999996" customHeight="1" thickBot="1" x14ac:dyDescent="0.3">
      <c r="A26" s="75"/>
      <c r="B26" s="75"/>
      <c r="C26" s="75"/>
      <c r="D26" s="75"/>
      <c r="E26" s="75"/>
      <c r="F26" s="75"/>
      <c r="G26" s="75"/>
      <c r="H26" s="75"/>
      <c r="I26" s="75"/>
      <c r="J26" s="75"/>
    </row>
    <row r="27" spans="1:10" ht="39" customHeight="1" thickBot="1" x14ac:dyDescent="0.3">
      <c r="A27" s="82" t="s">
        <v>68</v>
      </c>
      <c r="B27" s="83"/>
      <c r="C27" s="83"/>
      <c r="D27" s="83"/>
      <c r="E27" s="83"/>
      <c r="F27" s="83"/>
      <c r="G27" s="83"/>
      <c r="H27" s="83"/>
      <c r="I27" s="83"/>
      <c r="J27" s="84"/>
    </row>
    <row r="28" spans="1:10" ht="39" customHeight="1" thickBot="1" x14ac:dyDescent="0.3"/>
    <row r="29" spans="1:10" ht="20.100000000000001" customHeight="1" x14ac:dyDescent="0.25">
      <c r="A29" s="85" t="s">
        <v>87</v>
      </c>
      <c r="B29" s="86"/>
      <c r="C29" s="86"/>
      <c r="D29" s="86"/>
      <c r="E29" s="86"/>
      <c r="F29" s="86"/>
      <c r="G29" s="86"/>
      <c r="H29" s="86"/>
      <c r="I29" s="86"/>
      <c r="J29" s="87"/>
    </row>
    <row r="30" spans="1:10" ht="39.950000000000003" customHeight="1" x14ac:dyDescent="0.25">
      <c r="A30" s="88" t="s">
        <v>88</v>
      </c>
      <c r="B30" s="89"/>
      <c r="C30" s="89"/>
      <c r="D30" s="89"/>
      <c r="E30" s="89"/>
      <c r="F30" s="89"/>
      <c r="G30" s="89"/>
      <c r="H30" s="89"/>
      <c r="I30" s="89"/>
      <c r="J30" s="90"/>
    </row>
    <row r="31" spans="1:10" ht="39.950000000000003" customHeight="1" x14ac:dyDescent="0.25">
      <c r="A31" s="91" t="s">
        <v>89</v>
      </c>
      <c r="B31" s="92"/>
      <c r="C31" s="92"/>
      <c r="D31" s="92"/>
      <c r="E31" s="92"/>
      <c r="F31" s="92"/>
      <c r="G31" s="92"/>
      <c r="H31" s="92"/>
      <c r="I31" s="92"/>
      <c r="J31" s="93"/>
    </row>
    <row r="32" spans="1:10" ht="20.100000000000001" customHeight="1" x14ac:dyDescent="0.25">
      <c r="A32" s="77" t="s">
        <v>2</v>
      </c>
      <c r="B32" s="78" t="s">
        <v>0</v>
      </c>
      <c r="C32" s="78"/>
      <c r="D32" s="78" t="s">
        <v>1</v>
      </c>
      <c r="E32" s="78"/>
      <c r="F32" s="78"/>
      <c r="G32" s="78"/>
      <c r="H32" s="78"/>
      <c r="I32" s="78"/>
      <c r="J32" s="79" t="s">
        <v>85</v>
      </c>
    </row>
    <row r="33" spans="1:10" ht="42" customHeight="1" x14ac:dyDescent="0.25">
      <c r="A33" s="77"/>
      <c r="B33" s="10" t="s">
        <v>3</v>
      </c>
      <c r="C33" s="10" t="s">
        <v>79</v>
      </c>
      <c r="D33" s="10" t="s">
        <v>4</v>
      </c>
      <c r="E33" s="11" t="s">
        <v>81</v>
      </c>
      <c r="F33" s="11" t="s">
        <v>82</v>
      </c>
      <c r="G33" s="11" t="s">
        <v>80</v>
      </c>
      <c r="H33" s="11" t="s">
        <v>6</v>
      </c>
      <c r="I33" s="10" t="s">
        <v>5</v>
      </c>
      <c r="J33" s="79"/>
    </row>
    <row r="34" spans="1:10" ht="60" customHeight="1" thickBot="1" x14ac:dyDescent="0.3">
      <c r="A34" s="80" t="s">
        <v>14</v>
      </c>
      <c r="B34" s="81"/>
      <c r="C34" s="81"/>
      <c r="D34" s="36" t="s">
        <v>29</v>
      </c>
      <c r="E34" s="61">
        <v>100</v>
      </c>
      <c r="F34" s="61">
        <v>100</v>
      </c>
      <c r="G34" s="61">
        <v>100</v>
      </c>
      <c r="H34" s="62">
        <v>43454</v>
      </c>
      <c r="I34" s="63" t="s">
        <v>54</v>
      </c>
      <c r="J34" s="60" t="s">
        <v>105</v>
      </c>
    </row>
    <row r="35" spans="1:10" ht="64.5" customHeight="1" x14ac:dyDescent="0.25">
      <c r="A35" s="80"/>
      <c r="B35" s="81"/>
      <c r="C35" s="81"/>
      <c r="D35" s="12" t="s">
        <v>45</v>
      </c>
      <c r="E35" s="19">
        <v>100</v>
      </c>
      <c r="F35" s="19">
        <v>100</v>
      </c>
      <c r="G35" s="19">
        <f>(F35*100)/E35</f>
        <v>100</v>
      </c>
      <c r="H35" s="15">
        <v>43159</v>
      </c>
      <c r="I35" s="16" t="s">
        <v>48</v>
      </c>
      <c r="J35" s="17" t="s">
        <v>86</v>
      </c>
    </row>
    <row r="36" spans="1:10" ht="80.099999999999994" customHeight="1" thickBot="1" x14ac:dyDescent="0.3">
      <c r="A36" s="80"/>
      <c r="B36" s="81"/>
      <c r="C36" s="81"/>
      <c r="D36" s="31" t="s">
        <v>46</v>
      </c>
      <c r="E36" s="64">
        <v>100</v>
      </c>
      <c r="F36" s="64">
        <v>0</v>
      </c>
      <c r="G36" s="64">
        <f>(F36*100)/E36</f>
        <v>0</v>
      </c>
      <c r="H36" s="33">
        <v>43160</v>
      </c>
      <c r="I36" s="34" t="s">
        <v>48</v>
      </c>
      <c r="J36" s="52" t="s">
        <v>108</v>
      </c>
    </row>
    <row r="37" spans="1:10" ht="68.25" customHeight="1" thickBot="1" x14ac:dyDescent="0.3">
      <c r="A37" s="80"/>
      <c r="B37" s="81"/>
      <c r="C37" s="81"/>
      <c r="D37" s="31" t="s">
        <v>47</v>
      </c>
      <c r="E37" s="64">
        <v>100</v>
      </c>
      <c r="F37" s="64">
        <v>0</v>
      </c>
      <c r="G37" s="64">
        <f>(F37*100)/E37</f>
        <v>0</v>
      </c>
      <c r="H37" s="33">
        <v>43191</v>
      </c>
      <c r="I37" s="34" t="s">
        <v>50</v>
      </c>
      <c r="J37" s="52" t="s">
        <v>108</v>
      </c>
    </row>
    <row r="38" spans="1:10" ht="72" customHeight="1" thickBot="1" x14ac:dyDescent="0.3">
      <c r="A38" s="73"/>
      <c r="B38" s="74"/>
      <c r="C38" s="74"/>
      <c r="D38" s="56" t="s">
        <v>51</v>
      </c>
      <c r="E38" s="58">
        <v>100</v>
      </c>
      <c r="F38" s="58">
        <v>100</v>
      </c>
      <c r="G38" s="58">
        <v>100</v>
      </c>
      <c r="H38" s="44" t="s">
        <v>30</v>
      </c>
      <c r="I38" s="59" t="s">
        <v>49</v>
      </c>
      <c r="J38" s="60" t="s">
        <v>105</v>
      </c>
    </row>
    <row r="39" spans="1:10" s="5" customFormat="1" ht="15.75" thickBot="1" x14ac:dyDescent="0.3">
      <c r="A39" s="4"/>
      <c r="B39" s="4"/>
      <c r="C39" s="4"/>
      <c r="D39" s="4"/>
      <c r="E39" s="2"/>
      <c r="F39" s="3"/>
      <c r="G39" s="4"/>
      <c r="H39" s="4"/>
      <c r="I39" s="4"/>
      <c r="J39" s="4"/>
    </row>
    <row r="40" spans="1:10" ht="36" customHeight="1" thickBot="1" x14ac:dyDescent="0.3">
      <c r="A40" s="82" t="s">
        <v>70</v>
      </c>
      <c r="B40" s="83"/>
      <c r="C40" s="83"/>
      <c r="D40" s="83"/>
      <c r="E40" s="83"/>
      <c r="F40" s="83"/>
      <c r="G40" s="83"/>
      <c r="H40" s="83"/>
      <c r="I40" s="83"/>
      <c r="J40" s="84"/>
    </row>
    <row r="41" spans="1:10" ht="36" customHeight="1" thickBot="1" x14ac:dyDescent="0.3"/>
    <row r="42" spans="1:10" ht="20.100000000000001" customHeight="1" x14ac:dyDescent="0.25">
      <c r="A42" s="85" t="s">
        <v>87</v>
      </c>
      <c r="B42" s="86"/>
      <c r="C42" s="86"/>
      <c r="D42" s="86"/>
      <c r="E42" s="86"/>
      <c r="F42" s="86"/>
      <c r="G42" s="86"/>
      <c r="H42" s="86"/>
      <c r="I42" s="86"/>
      <c r="J42" s="87"/>
    </row>
    <row r="43" spans="1:10" ht="39.950000000000003" customHeight="1" x14ac:dyDescent="0.25">
      <c r="A43" s="88" t="s">
        <v>88</v>
      </c>
      <c r="B43" s="89"/>
      <c r="C43" s="89"/>
      <c r="D43" s="89"/>
      <c r="E43" s="89"/>
      <c r="F43" s="89"/>
      <c r="G43" s="89"/>
      <c r="H43" s="89"/>
      <c r="I43" s="89"/>
      <c r="J43" s="90"/>
    </row>
    <row r="44" spans="1:10" ht="39.950000000000003" customHeight="1" x14ac:dyDescent="0.25">
      <c r="A44" s="91" t="s">
        <v>89</v>
      </c>
      <c r="B44" s="92"/>
      <c r="C44" s="92"/>
      <c r="D44" s="92"/>
      <c r="E44" s="92"/>
      <c r="F44" s="92"/>
      <c r="G44" s="92"/>
      <c r="H44" s="92"/>
      <c r="I44" s="92"/>
      <c r="J44" s="93"/>
    </row>
    <row r="45" spans="1:10" ht="20.100000000000001" customHeight="1" x14ac:dyDescent="0.25">
      <c r="A45" s="77" t="s">
        <v>2</v>
      </c>
      <c r="B45" s="78" t="s">
        <v>0</v>
      </c>
      <c r="C45" s="78"/>
      <c r="D45" s="78" t="s">
        <v>1</v>
      </c>
      <c r="E45" s="78"/>
      <c r="F45" s="78"/>
      <c r="G45" s="78"/>
      <c r="H45" s="78"/>
      <c r="I45" s="78"/>
      <c r="J45" s="79" t="s">
        <v>85</v>
      </c>
    </row>
    <row r="46" spans="1:10" ht="42" customHeight="1" x14ac:dyDescent="0.25">
      <c r="A46" s="77"/>
      <c r="B46" s="10" t="s">
        <v>3</v>
      </c>
      <c r="C46" s="10" t="s">
        <v>79</v>
      </c>
      <c r="D46" s="10" t="s">
        <v>4</v>
      </c>
      <c r="E46" s="10" t="s">
        <v>77</v>
      </c>
      <c r="F46" s="11" t="s">
        <v>78</v>
      </c>
      <c r="G46" s="11" t="s">
        <v>83</v>
      </c>
      <c r="H46" s="11" t="s">
        <v>6</v>
      </c>
      <c r="I46" s="10" t="s">
        <v>5</v>
      </c>
      <c r="J46" s="79"/>
    </row>
    <row r="47" spans="1:10" ht="80.099999999999994" customHeight="1" x14ac:dyDescent="0.25">
      <c r="A47" s="80" t="s">
        <v>7</v>
      </c>
      <c r="B47" s="81"/>
      <c r="C47" s="81"/>
      <c r="D47" s="36" t="s">
        <v>71</v>
      </c>
      <c r="E47" s="37">
        <v>900</v>
      </c>
      <c r="F47" s="37">
        <v>3125</v>
      </c>
      <c r="G47" s="37">
        <f>(F47*100)/E47</f>
        <v>347.22222222222223</v>
      </c>
      <c r="H47" s="38" t="s">
        <v>32</v>
      </c>
      <c r="I47" s="39" t="s">
        <v>36</v>
      </c>
      <c r="J47" s="54" t="s">
        <v>113</v>
      </c>
    </row>
    <row r="48" spans="1:10" ht="80.099999999999994" customHeight="1" x14ac:dyDescent="0.25">
      <c r="A48" s="80"/>
      <c r="B48" s="81"/>
      <c r="C48" s="81"/>
      <c r="D48" s="67" t="s">
        <v>65</v>
      </c>
      <c r="E48" s="68">
        <v>54</v>
      </c>
      <c r="F48" s="69">
        <v>31</v>
      </c>
      <c r="G48" s="68">
        <f>(F48*100)/E48</f>
        <v>57.407407407407405</v>
      </c>
      <c r="H48" s="70" t="s">
        <v>30</v>
      </c>
      <c r="I48" s="71" t="s">
        <v>36</v>
      </c>
      <c r="J48" s="72" t="s">
        <v>112</v>
      </c>
    </row>
    <row r="49" spans="1:12" ht="80.099999999999994" customHeight="1" x14ac:dyDescent="0.25">
      <c r="A49" s="80"/>
      <c r="B49" s="81"/>
      <c r="C49" s="81"/>
      <c r="D49" s="36" t="s">
        <v>63</v>
      </c>
      <c r="E49" s="37">
        <v>300</v>
      </c>
      <c r="F49" s="55">
        <v>993</v>
      </c>
      <c r="G49" s="37">
        <f>(F49*100)/E49</f>
        <v>331</v>
      </c>
      <c r="H49" s="38" t="s">
        <v>30</v>
      </c>
      <c r="I49" s="39" t="s">
        <v>36</v>
      </c>
      <c r="J49" s="54" t="s">
        <v>113</v>
      </c>
    </row>
    <row r="50" spans="1:12" ht="80.099999999999994" customHeight="1" thickBot="1" x14ac:dyDescent="0.3">
      <c r="A50" s="73"/>
      <c r="B50" s="74"/>
      <c r="C50" s="74"/>
      <c r="D50" s="56" t="s">
        <v>64</v>
      </c>
      <c r="E50" s="43">
        <v>75</v>
      </c>
      <c r="F50" s="57">
        <v>179</v>
      </c>
      <c r="G50" s="43">
        <f>(F50*100)/E50</f>
        <v>238.66666666666666</v>
      </c>
      <c r="H50" s="44" t="s">
        <v>30</v>
      </c>
      <c r="I50" s="45" t="s">
        <v>36</v>
      </c>
      <c r="J50" s="54" t="s">
        <v>104</v>
      </c>
    </row>
    <row r="51" spans="1:12" s="5" customFormat="1" x14ac:dyDescent="0.25">
      <c r="A51" s="4"/>
      <c r="B51" s="4"/>
      <c r="C51" s="4"/>
      <c r="D51" s="4"/>
      <c r="E51" s="2"/>
      <c r="F51" s="3"/>
      <c r="G51" s="4"/>
      <c r="H51" s="4"/>
      <c r="I51" s="4"/>
      <c r="J51" s="4"/>
    </row>
    <row r="52" spans="1:12" ht="5.0999999999999996" customHeight="1" thickBot="1" x14ac:dyDescent="0.3">
      <c r="A52" s="75"/>
      <c r="B52" s="75"/>
      <c r="C52" s="75"/>
      <c r="D52" s="75"/>
      <c r="E52" s="75"/>
      <c r="F52" s="75"/>
      <c r="G52" s="75"/>
      <c r="H52" s="75"/>
      <c r="I52" s="75"/>
      <c r="J52" s="75"/>
    </row>
    <row r="53" spans="1:12" ht="35.25" customHeight="1" thickBot="1" x14ac:dyDescent="0.3">
      <c r="A53" s="82" t="s">
        <v>68</v>
      </c>
      <c r="B53" s="83"/>
      <c r="C53" s="83"/>
      <c r="D53" s="83"/>
      <c r="E53" s="83"/>
      <c r="F53" s="83"/>
      <c r="G53" s="83"/>
      <c r="H53" s="83"/>
      <c r="I53" s="83"/>
      <c r="J53" s="84"/>
    </row>
    <row r="54" spans="1:12" ht="35.25" customHeight="1" x14ac:dyDescent="0.25"/>
    <row r="55" spans="1:12" ht="35.25" customHeight="1" thickBot="1" x14ac:dyDescent="0.3"/>
    <row r="56" spans="1:12" ht="20.100000000000001" customHeight="1" x14ac:dyDescent="0.25">
      <c r="A56" s="85" t="s">
        <v>87</v>
      </c>
      <c r="B56" s="86"/>
      <c r="C56" s="86"/>
      <c r="D56" s="86"/>
      <c r="E56" s="86"/>
      <c r="F56" s="86"/>
      <c r="G56" s="86"/>
      <c r="H56" s="86"/>
      <c r="I56" s="86"/>
      <c r="J56" s="87"/>
    </row>
    <row r="57" spans="1:12" ht="39.950000000000003" customHeight="1" x14ac:dyDescent="0.25">
      <c r="A57" s="88" t="s">
        <v>88</v>
      </c>
      <c r="B57" s="89"/>
      <c r="C57" s="89"/>
      <c r="D57" s="89"/>
      <c r="E57" s="89"/>
      <c r="F57" s="89"/>
      <c r="G57" s="89"/>
      <c r="H57" s="89"/>
      <c r="I57" s="89"/>
      <c r="J57" s="90"/>
      <c r="L57" s="29"/>
    </row>
    <row r="58" spans="1:12" ht="39.950000000000003" customHeight="1" x14ac:dyDescent="0.25">
      <c r="A58" s="91" t="s">
        <v>89</v>
      </c>
      <c r="B58" s="92"/>
      <c r="C58" s="92"/>
      <c r="D58" s="92"/>
      <c r="E58" s="92"/>
      <c r="F58" s="92"/>
      <c r="G58" s="92"/>
      <c r="H58" s="92"/>
      <c r="I58" s="92"/>
      <c r="J58" s="93"/>
    </row>
    <row r="59" spans="1:12" ht="20.100000000000001" customHeight="1" x14ac:dyDescent="0.25">
      <c r="A59" s="77" t="s">
        <v>2</v>
      </c>
      <c r="B59" s="78" t="s">
        <v>0</v>
      </c>
      <c r="C59" s="78"/>
      <c r="D59" s="78" t="s">
        <v>1</v>
      </c>
      <c r="E59" s="78"/>
      <c r="F59" s="78"/>
      <c r="G59" s="78"/>
      <c r="H59" s="78"/>
      <c r="I59" s="78"/>
      <c r="J59" s="79" t="s">
        <v>85</v>
      </c>
    </row>
    <row r="60" spans="1:12" ht="42" customHeight="1" x14ac:dyDescent="0.25">
      <c r="A60" s="77"/>
      <c r="B60" s="10" t="s">
        <v>3</v>
      </c>
      <c r="C60" s="10" t="s">
        <v>79</v>
      </c>
      <c r="D60" s="10" t="s">
        <v>4</v>
      </c>
      <c r="E60" s="11" t="s">
        <v>77</v>
      </c>
      <c r="F60" s="11" t="s">
        <v>78</v>
      </c>
      <c r="G60" s="11" t="s">
        <v>83</v>
      </c>
      <c r="H60" s="11" t="s">
        <v>6</v>
      </c>
      <c r="I60" s="10" t="s">
        <v>5</v>
      </c>
      <c r="J60" s="79"/>
    </row>
    <row r="61" spans="1:12" ht="150" customHeight="1" x14ac:dyDescent="0.25">
      <c r="A61" s="80" t="s">
        <v>8</v>
      </c>
      <c r="B61" s="81"/>
      <c r="C61" s="81"/>
      <c r="D61" s="16" t="s">
        <v>59</v>
      </c>
      <c r="E61" s="16">
        <v>4</v>
      </c>
      <c r="F61" s="16">
        <v>4</v>
      </c>
      <c r="G61" s="16">
        <f>(F61*100)/E61</f>
        <v>100</v>
      </c>
      <c r="H61" s="16" t="s">
        <v>30</v>
      </c>
      <c r="I61" s="16" t="s">
        <v>66</v>
      </c>
      <c r="J61" s="16" t="s">
        <v>100</v>
      </c>
    </row>
    <row r="62" spans="1:12" ht="150" customHeight="1" thickBot="1" x14ac:dyDescent="0.3">
      <c r="A62" s="73"/>
      <c r="B62" s="74"/>
      <c r="C62" s="74"/>
      <c r="D62" s="16" t="s">
        <v>67</v>
      </c>
      <c r="E62" s="16">
        <v>1</v>
      </c>
      <c r="F62" s="16">
        <v>1</v>
      </c>
      <c r="G62" s="16">
        <f>(F62*100)/E62</f>
        <v>100</v>
      </c>
      <c r="H62" s="16" t="s">
        <v>30</v>
      </c>
      <c r="I62" s="16" t="s">
        <v>66</v>
      </c>
      <c r="J62" s="16" t="s">
        <v>102</v>
      </c>
    </row>
    <row r="63" spans="1:12" s="5" customFormat="1" x14ac:dyDescent="0.25">
      <c r="A63" s="4"/>
      <c r="B63" s="4"/>
      <c r="C63" s="4"/>
      <c r="D63" s="4"/>
      <c r="E63" s="2"/>
      <c r="F63" s="3"/>
      <c r="G63" s="4"/>
      <c r="H63" s="4"/>
      <c r="I63" s="4"/>
      <c r="J63" s="4"/>
    </row>
    <row r="64" spans="1:12" ht="15.75" customHeight="1" thickBot="1" x14ac:dyDescent="0.3">
      <c r="A64" s="75"/>
      <c r="B64" s="75"/>
      <c r="C64" s="75"/>
      <c r="D64" s="75"/>
      <c r="E64" s="75"/>
      <c r="F64" s="75"/>
      <c r="G64" s="75"/>
      <c r="H64" s="75"/>
      <c r="I64" s="75"/>
      <c r="J64" s="75"/>
    </row>
    <row r="65" spans="1:10" ht="36.75" customHeight="1" thickBot="1" x14ac:dyDescent="0.3">
      <c r="A65" s="82" t="s">
        <v>72</v>
      </c>
      <c r="B65" s="83"/>
      <c r="C65" s="83"/>
      <c r="D65" s="83"/>
      <c r="E65" s="83"/>
      <c r="F65" s="83"/>
      <c r="G65" s="83"/>
      <c r="H65" s="83"/>
      <c r="I65" s="83"/>
      <c r="J65" s="84"/>
    </row>
    <row r="66" spans="1:10" ht="36.75" customHeight="1" x14ac:dyDescent="0.25"/>
    <row r="67" spans="1:10" ht="36.75" customHeight="1" thickBot="1" x14ac:dyDescent="0.3"/>
    <row r="68" spans="1:10" ht="20.100000000000001" customHeight="1" x14ac:dyDescent="0.25">
      <c r="A68" s="85" t="s">
        <v>87</v>
      </c>
      <c r="B68" s="86"/>
      <c r="C68" s="86"/>
      <c r="D68" s="86"/>
      <c r="E68" s="86"/>
      <c r="F68" s="86"/>
      <c r="G68" s="86"/>
      <c r="H68" s="86"/>
      <c r="I68" s="86"/>
      <c r="J68" s="87"/>
    </row>
    <row r="69" spans="1:10" ht="39.950000000000003" customHeight="1" x14ac:dyDescent="0.25">
      <c r="A69" s="88" t="s">
        <v>88</v>
      </c>
      <c r="B69" s="89"/>
      <c r="C69" s="89"/>
      <c r="D69" s="89"/>
      <c r="E69" s="89"/>
      <c r="F69" s="89"/>
      <c r="G69" s="89"/>
      <c r="H69" s="89"/>
      <c r="I69" s="89"/>
      <c r="J69" s="90"/>
    </row>
    <row r="70" spans="1:10" ht="39.950000000000003" customHeight="1" x14ac:dyDescent="0.25">
      <c r="A70" s="91" t="s">
        <v>89</v>
      </c>
      <c r="B70" s="92"/>
      <c r="C70" s="92"/>
      <c r="D70" s="92"/>
      <c r="E70" s="92"/>
      <c r="F70" s="92"/>
      <c r="G70" s="92"/>
      <c r="H70" s="92"/>
      <c r="I70" s="92"/>
      <c r="J70" s="93"/>
    </row>
    <row r="71" spans="1:10" ht="20.100000000000001" customHeight="1" x14ac:dyDescent="0.25">
      <c r="A71" s="77" t="s">
        <v>2</v>
      </c>
      <c r="B71" s="78" t="s">
        <v>0</v>
      </c>
      <c r="C71" s="78"/>
      <c r="D71" s="78" t="s">
        <v>1</v>
      </c>
      <c r="E71" s="78"/>
      <c r="F71" s="78"/>
      <c r="G71" s="78"/>
      <c r="H71" s="78"/>
      <c r="I71" s="78"/>
      <c r="J71" s="79" t="s">
        <v>85</v>
      </c>
    </row>
    <row r="72" spans="1:10" ht="42" customHeight="1" x14ac:dyDescent="0.25">
      <c r="A72" s="77"/>
      <c r="B72" s="10" t="s">
        <v>3</v>
      </c>
      <c r="C72" s="10" t="s">
        <v>79</v>
      </c>
      <c r="D72" s="10" t="s">
        <v>4</v>
      </c>
      <c r="E72" s="11" t="s">
        <v>93</v>
      </c>
      <c r="F72" s="11" t="s">
        <v>94</v>
      </c>
      <c r="G72" s="11" t="s">
        <v>80</v>
      </c>
      <c r="H72" s="11" t="s">
        <v>6</v>
      </c>
      <c r="I72" s="10" t="s">
        <v>5</v>
      </c>
      <c r="J72" s="79"/>
    </row>
    <row r="73" spans="1:10" ht="99.95" customHeight="1" x14ac:dyDescent="0.25">
      <c r="A73" s="80" t="s">
        <v>15</v>
      </c>
      <c r="B73" s="81"/>
      <c r="C73" s="81"/>
      <c r="D73" s="17" t="s">
        <v>53</v>
      </c>
      <c r="E73" s="17">
        <v>1</v>
      </c>
      <c r="F73" s="17">
        <v>1</v>
      </c>
      <c r="G73" s="17">
        <f>(F73*100)/E73</f>
        <v>100</v>
      </c>
      <c r="H73" s="17">
        <v>43159</v>
      </c>
      <c r="I73" s="17" t="s">
        <v>49</v>
      </c>
      <c r="J73" s="17" t="s">
        <v>96</v>
      </c>
    </row>
    <row r="74" spans="1:10" ht="99.95" customHeight="1" thickBot="1" x14ac:dyDescent="0.3">
      <c r="A74" s="80"/>
      <c r="B74" s="81"/>
      <c r="C74" s="81"/>
      <c r="D74" s="31" t="s">
        <v>62</v>
      </c>
      <c r="E74" s="32">
        <v>1</v>
      </c>
      <c r="F74" s="32">
        <v>0</v>
      </c>
      <c r="G74" s="32">
        <f>(F74*100)/E74</f>
        <v>0</v>
      </c>
      <c r="H74" s="33">
        <v>43191</v>
      </c>
      <c r="I74" s="34" t="s">
        <v>54</v>
      </c>
      <c r="J74" s="52" t="s">
        <v>109</v>
      </c>
    </row>
    <row r="75" spans="1:10" ht="99.95" customHeight="1" thickBot="1" x14ac:dyDescent="0.3">
      <c r="A75" s="73"/>
      <c r="B75" s="74"/>
      <c r="C75" s="74"/>
      <c r="D75" s="47" t="s">
        <v>55</v>
      </c>
      <c r="E75" s="48">
        <v>1</v>
      </c>
      <c r="F75" s="48">
        <v>0</v>
      </c>
      <c r="G75" s="48">
        <f>(F75*100)/E75</f>
        <v>0</v>
      </c>
      <c r="H75" s="53" t="s">
        <v>31</v>
      </c>
      <c r="I75" s="50" t="s">
        <v>52</v>
      </c>
      <c r="J75" s="52" t="s">
        <v>109</v>
      </c>
    </row>
    <row r="76" spans="1:10" s="5" customFormat="1" x14ac:dyDescent="0.25">
      <c r="A76" s="4"/>
      <c r="B76" s="4"/>
      <c r="C76" s="4"/>
      <c r="D76" s="4"/>
      <c r="E76" s="2"/>
      <c r="F76" s="3"/>
      <c r="G76" s="4"/>
      <c r="H76" s="4"/>
      <c r="I76" s="4"/>
      <c r="J76" s="4"/>
    </row>
    <row r="77" spans="1:10" ht="49.5" customHeight="1" x14ac:dyDescent="0.25">
      <c r="A77" s="97" t="s">
        <v>73</v>
      </c>
      <c r="B77" s="97"/>
      <c r="C77" s="97"/>
      <c r="D77" s="97"/>
      <c r="E77" s="97"/>
      <c r="F77" s="97"/>
      <c r="G77" s="97"/>
      <c r="H77" s="97"/>
      <c r="I77" s="97"/>
      <c r="J77" s="97"/>
    </row>
    <row r="78" spans="1:10" ht="49.5" customHeight="1" x14ac:dyDescent="0.25"/>
    <row r="79" spans="1:10" ht="49.5" customHeight="1" thickBot="1" x14ac:dyDescent="0.3"/>
    <row r="80" spans="1:10" ht="20.100000000000001" customHeight="1" x14ac:dyDescent="0.25">
      <c r="A80" s="85" t="s">
        <v>87</v>
      </c>
      <c r="B80" s="86"/>
      <c r="C80" s="86"/>
      <c r="D80" s="86"/>
      <c r="E80" s="86"/>
      <c r="F80" s="86"/>
      <c r="G80" s="86"/>
      <c r="H80" s="86"/>
      <c r="I80" s="86"/>
      <c r="J80" s="87"/>
    </row>
    <row r="81" spans="1:10" ht="39.950000000000003" customHeight="1" x14ac:dyDescent="0.25">
      <c r="A81" s="88" t="s">
        <v>88</v>
      </c>
      <c r="B81" s="89"/>
      <c r="C81" s="89"/>
      <c r="D81" s="89"/>
      <c r="E81" s="89"/>
      <c r="F81" s="89"/>
      <c r="G81" s="89"/>
      <c r="H81" s="89"/>
      <c r="I81" s="89"/>
      <c r="J81" s="90"/>
    </row>
    <row r="82" spans="1:10" ht="39.950000000000003" customHeight="1" x14ac:dyDescent="0.25">
      <c r="A82" s="91" t="s">
        <v>89</v>
      </c>
      <c r="B82" s="92"/>
      <c r="C82" s="92"/>
      <c r="D82" s="92"/>
      <c r="E82" s="92"/>
      <c r="F82" s="92"/>
      <c r="G82" s="92"/>
      <c r="H82" s="92"/>
      <c r="I82" s="92"/>
      <c r="J82" s="93"/>
    </row>
    <row r="83" spans="1:10" ht="20.100000000000001" customHeight="1" x14ac:dyDescent="0.25">
      <c r="A83" s="77" t="s">
        <v>2</v>
      </c>
      <c r="B83" s="78" t="s">
        <v>0</v>
      </c>
      <c r="C83" s="78"/>
      <c r="D83" s="78" t="s">
        <v>1</v>
      </c>
      <c r="E83" s="78"/>
      <c r="F83" s="78"/>
      <c r="G83" s="78"/>
      <c r="H83" s="78"/>
      <c r="I83" s="78"/>
      <c r="J83" s="79" t="s">
        <v>85</v>
      </c>
    </row>
    <row r="84" spans="1:10" ht="42" customHeight="1" x14ac:dyDescent="0.25">
      <c r="A84" s="77"/>
      <c r="B84" s="10" t="s">
        <v>3</v>
      </c>
      <c r="C84" s="10" t="s">
        <v>79</v>
      </c>
      <c r="D84" s="10" t="s">
        <v>4</v>
      </c>
      <c r="E84" s="10" t="s">
        <v>77</v>
      </c>
      <c r="F84" s="11" t="s">
        <v>78</v>
      </c>
      <c r="G84" s="11" t="s">
        <v>80</v>
      </c>
      <c r="H84" s="11" t="s">
        <v>6</v>
      </c>
      <c r="I84" s="10" t="s">
        <v>5</v>
      </c>
      <c r="J84" s="79"/>
    </row>
    <row r="85" spans="1:10" ht="99.95" customHeight="1" x14ac:dyDescent="0.25">
      <c r="A85" s="80" t="s">
        <v>9</v>
      </c>
      <c r="B85" s="81"/>
      <c r="C85" s="81"/>
      <c r="D85" s="12" t="s">
        <v>56</v>
      </c>
      <c r="E85" s="25">
        <v>1</v>
      </c>
      <c r="F85" s="25">
        <v>1</v>
      </c>
      <c r="G85" s="25">
        <f>(F85*100)/E85</f>
        <v>100</v>
      </c>
      <c r="H85" s="15">
        <v>43130</v>
      </c>
      <c r="I85" s="26" t="s">
        <v>35</v>
      </c>
      <c r="J85" s="17" t="s">
        <v>86</v>
      </c>
    </row>
    <row r="86" spans="1:10" ht="99.95" customHeight="1" x14ac:dyDescent="0.25">
      <c r="A86" s="80"/>
      <c r="B86" s="81"/>
      <c r="C86" s="81"/>
      <c r="D86" s="12" t="s">
        <v>60</v>
      </c>
      <c r="E86" s="25">
        <v>1</v>
      </c>
      <c r="F86" s="25">
        <v>1</v>
      </c>
      <c r="G86" s="25">
        <f>(F86*100)/E86</f>
        <v>100</v>
      </c>
      <c r="H86" s="15">
        <v>43137</v>
      </c>
      <c r="I86" s="26" t="s">
        <v>35</v>
      </c>
      <c r="J86" s="17" t="s">
        <v>86</v>
      </c>
    </row>
    <row r="87" spans="1:10" ht="99.95" customHeight="1" thickBot="1" x14ac:dyDescent="0.3">
      <c r="A87" s="73"/>
      <c r="B87" s="74"/>
      <c r="C87" s="74"/>
      <c r="D87" s="47" t="s">
        <v>61</v>
      </c>
      <c r="E87" s="48">
        <v>1</v>
      </c>
      <c r="F87" s="48">
        <v>0</v>
      </c>
      <c r="G87" s="48">
        <f>(F87*100)/E87</f>
        <v>0</v>
      </c>
      <c r="H87" s="49" t="s">
        <v>19</v>
      </c>
      <c r="I87" s="51" t="s">
        <v>57</v>
      </c>
      <c r="J87" s="52" t="s">
        <v>110</v>
      </c>
    </row>
    <row r="88" spans="1:10" s="5" customFormat="1" ht="15.75" thickBot="1" x14ac:dyDescent="0.3">
      <c r="A88" s="4"/>
      <c r="B88" s="4"/>
      <c r="C88" s="4"/>
      <c r="D88" s="4"/>
      <c r="E88" s="2"/>
      <c r="F88" s="3"/>
      <c r="G88" s="4"/>
      <c r="H88" s="4"/>
      <c r="I88" s="4"/>
      <c r="J88" s="4"/>
    </row>
    <row r="89" spans="1:10" ht="35.25" customHeight="1" thickBot="1" x14ac:dyDescent="0.3">
      <c r="A89" s="82" t="s">
        <v>84</v>
      </c>
      <c r="B89" s="83"/>
      <c r="C89" s="83"/>
      <c r="D89" s="83"/>
      <c r="E89" s="83"/>
      <c r="F89" s="83"/>
      <c r="G89" s="83"/>
      <c r="H89" s="83"/>
      <c r="I89" s="83"/>
      <c r="J89" s="84"/>
    </row>
    <row r="90" spans="1:10" ht="35.25" customHeight="1" thickBot="1" x14ac:dyDescent="0.3">
      <c r="A90" s="30"/>
      <c r="B90" s="30"/>
      <c r="C90" s="30"/>
      <c r="D90" s="30"/>
      <c r="E90" s="30"/>
      <c r="F90" s="30"/>
      <c r="G90" s="30"/>
      <c r="H90" s="30"/>
      <c r="I90" s="30"/>
      <c r="J90" s="30"/>
    </row>
    <row r="91" spans="1:10" ht="20.100000000000001" customHeight="1" x14ac:dyDescent="0.25">
      <c r="A91" s="85" t="s">
        <v>87</v>
      </c>
      <c r="B91" s="86"/>
      <c r="C91" s="86"/>
      <c r="D91" s="86"/>
      <c r="E91" s="86"/>
      <c r="F91" s="86"/>
      <c r="G91" s="86"/>
      <c r="H91" s="86"/>
      <c r="I91" s="86"/>
      <c r="J91" s="87"/>
    </row>
    <row r="92" spans="1:10" ht="39.950000000000003" customHeight="1" x14ac:dyDescent="0.25">
      <c r="A92" s="88" t="s">
        <v>88</v>
      </c>
      <c r="B92" s="89"/>
      <c r="C92" s="89"/>
      <c r="D92" s="89"/>
      <c r="E92" s="89"/>
      <c r="F92" s="89"/>
      <c r="G92" s="89"/>
      <c r="H92" s="89"/>
      <c r="I92" s="89"/>
      <c r="J92" s="90"/>
    </row>
    <row r="93" spans="1:10" ht="39.950000000000003" customHeight="1" x14ac:dyDescent="0.25">
      <c r="A93" s="91" t="s">
        <v>89</v>
      </c>
      <c r="B93" s="92"/>
      <c r="C93" s="92"/>
      <c r="D93" s="92"/>
      <c r="E93" s="92"/>
      <c r="F93" s="92"/>
      <c r="G93" s="92"/>
      <c r="H93" s="92"/>
      <c r="I93" s="92"/>
      <c r="J93" s="93"/>
    </row>
    <row r="94" spans="1:10" ht="20.100000000000001" customHeight="1" x14ac:dyDescent="0.25">
      <c r="A94" s="77" t="s">
        <v>2</v>
      </c>
      <c r="B94" s="78" t="s">
        <v>0</v>
      </c>
      <c r="C94" s="78"/>
      <c r="D94" s="78" t="s">
        <v>1</v>
      </c>
      <c r="E94" s="78"/>
      <c r="F94" s="78"/>
      <c r="G94" s="78"/>
      <c r="H94" s="78"/>
      <c r="I94" s="78"/>
      <c r="J94" s="79" t="s">
        <v>85</v>
      </c>
    </row>
    <row r="95" spans="1:10" ht="42" customHeight="1" x14ac:dyDescent="0.25">
      <c r="A95" s="77"/>
      <c r="B95" s="10" t="s">
        <v>3</v>
      </c>
      <c r="C95" s="10" t="s">
        <v>79</v>
      </c>
      <c r="D95" s="10" t="s">
        <v>4</v>
      </c>
      <c r="E95" s="11" t="s">
        <v>93</v>
      </c>
      <c r="F95" s="11" t="s">
        <v>78</v>
      </c>
      <c r="G95" s="11" t="s">
        <v>80</v>
      </c>
      <c r="H95" s="11" t="s">
        <v>6</v>
      </c>
      <c r="I95" s="10" t="s">
        <v>5</v>
      </c>
      <c r="J95" s="79"/>
    </row>
    <row r="96" spans="1:10" ht="75" customHeight="1" x14ac:dyDescent="0.25">
      <c r="A96" s="80" t="s">
        <v>74</v>
      </c>
      <c r="B96" s="81"/>
      <c r="C96" s="81"/>
      <c r="D96" s="36" t="s">
        <v>38</v>
      </c>
      <c r="E96" s="37">
        <v>21</v>
      </c>
      <c r="F96" s="37">
        <v>21</v>
      </c>
      <c r="G96" s="37">
        <f>(F96*100)/E96</f>
        <v>100</v>
      </c>
      <c r="H96" s="38" t="s">
        <v>30</v>
      </c>
      <c r="I96" s="39" t="s">
        <v>36</v>
      </c>
      <c r="J96" s="40" t="s">
        <v>91</v>
      </c>
    </row>
    <row r="97" spans="1:12" ht="81" customHeight="1" x14ac:dyDescent="0.25">
      <c r="A97" s="80"/>
      <c r="B97" s="81"/>
      <c r="C97" s="81"/>
      <c r="D97" s="36" t="s">
        <v>39</v>
      </c>
      <c r="E97" s="37">
        <v>50</v>
      </c>
      <c r="F97" s="37">
        <v>50</v>
      </c>
      <c r="G97" s="37">
        <f>(F97*100)/E97</f>
        <v>100</v>
      </c>
      <c r="H97" s="38" t="s">
        <v>30</v>
      </c>
      <c r="I97" s="39" t="s">
        <v>36</v>
      </c>
      <c r="J97" s="41" t="s">
        <v>106</v>
      </c>
    </row>
    <row r="98" spans="1:12" ht="103.5" customHeight="1" x14ac:dyDescent="0.25">
      <c r="A98" s="80"/>
      <c r="B98" s="81"/>
      <c r="C98" s="81"/>
      <c r="D98" s="36" t="s">
        <v>40</v>
      </c>
      <c r="E98" s="37">
        <v>46</v>
      </c>
      <c r="F98" s="37">
        <v>46</v>
      </c>
      <c r="G98" s="37">
        <v>100</v>
      </c>
      <c r="H98" s="38" t="s">
        <v>30</v>
      </c>
      <c r="I98" s="39" t="s">
        <v>36</v>
      </c>
      <c r="J98" s="41" t="s">
        <v>92</v>
      </c>
    </row>
    <row r="99" spans="1:12" ht="109.5" customHeight="1" thickBot="1" x14ac:dyDescent="0.3">
      <c r="A99" s="73"/>
      <c r="B99" s="74"/>
      <c r="C99" s="74"/>
      <c r="D99" s="42" t="s">
        <v>37</v>
      </c>
      <c r="E99" s="43">
        <v>1</v>
      </c>
      <c r="F99" s="43">
        <v>1</v>
      </c>
      <c r="G99" s="43">
        <v>100</v>
      </c>
      <c r="H99" s="44" t="s">
        <v>30</v>
      </c>
      <c r="I99" s="45" t="s">
        <v>36</v>
      </c>
      <c r="J99" s="46" t="s">
        <v>92</v>
      </c>
    </row>
    <row r="100" spans="1:12" ht="48.75" customHeight="1" thickBot="1" x14ac:dyDescent="0.3">
      <c r="A100" s="82" t="s">
        <v>76</v>
      </c>
      <c r="B100" s="83"/>
      <c r="C100" s="83"/>
      <c r="D100" s="83"/>
      <c r="E100" s="83"/>
      <c r="F100" s="83"/>
      <c r="G100" s="83"/>
      <c r="H100" s="83"/>
      <c r="I100" s="83"/>
      <c r="J100" s="84"/>
    </row>
    <row r="101" spans="1:12" ht="48.75" customHeight="1" thickBot="1" x14ac:dyDescent="0.3"/>
    <row r="102" spans="1:12" ht="20.100000000000001" customHeight="1" x14ac:dyDescent="0.25">
      <c r="A102" s="85" t="s">
        <v>87</v>
      </c>
      <c r="B102" s="86"/>
      <c r="C102" s="86"/>
      <c r="D102" s="86"/>
      <c r="E102" s="86"/>
      <c r="F102" s="86"/>
      <c r="G102" s="86"/>
      <c r="H102" s="86"/>
      <c r="I102" s="86"/>
      <c r="J102" s="87"/>
    </row>
    <row r="103" spans="1:12" ht="39.950000000000003" customHeight="1" x14ac:dyDescent="0.25">
      <c r="A103" s="88" t="s">
        <v>88</v>
      </c>
      <c r="B103" s="89"/>
      <c r="C103" s="89"/>
      <c r="D103" s="89"/>
      <c r="E103" s="89"/>
      <c r="F103" s="89"/>
      <c r="G103" s="89"/>
      <c r="H103" s="89"/>
      <c r="I103" s="89"/>
      <c r="J103" s="90"/>
    </row>
    <row r="104" spans="1:12" ht="39.950000000000003" customHeight="1" x14ac:dyDescent="0.25">
      <c r="A104" s="91" t="s">
        <v>89</v>
      </c>
      <c r="B104" s="92"/>
      <c r="C104" s="92"/>
      <c r="D104" s="92"/>
      <c r="E104" s="92"/>
      <c r="F104" s="92"/>
      <c r="G104" s="92"/>
      <c r="H104" s="92"/>
      <c r="I104" s="92"/>
      <c r="J104" s="93"/>
    </row>
    <row r="105" spans="1:12" ht="20.100000000000001" customHeight="1" x14ac:dyDescent="0.25">
      <c r="A105" s="77" t="s">
        <v>2</v>
      </c>
      <c r="B105" s="78" t="s">
        <v>0</v>
      </c>
      <c r="C105" s="78"/>
      <c r="D105" s="78" t="s">
        <v>1</v>
      </c>
      <c r="E105" s="78"/>
      <c r="F105" s="78"/>
      <c r="G105" s="78"/>
      <c r="H105" s="78"/>
      <c r="I105" s="78"/>
      <c r="J105" s="79" t="s">
        <v>85</v>
      </c>
    </row>
    <row r="106" spans="1:12" ht="42" customHeight="1" x14ac:dyDescent="0.25">
      <c r="A106" s="77"/>
      <c r="B106" s="10" t="s">
        <v>3</v>
      </c>
      <c r="C106" s="10" t="s">
        <v>79</v>
      </c>
      <c r="D106" s="10" t="s">
        <v>4</v>
      </c>
      <c r="E106" s="11" t="s">
        <v>81</v>
      </c>
      <c r="F106" s="11" t="s">
        <v>82</v>
      </c>
      <c r="G106" s="11" t="s">
        <v>80</v>
      </c>
      <c r="H106" s="11" t="s">
        <v>6</v>
      </c>
      <c r="I106" s="10" t="s">
        <v>5</v>
      </c>
      <c r="J106" s="79"/>
    </row>
    <row r="107" spans="1:12" ht="129.94999999999999" customHeight="1" x14ac:dyDescent="0.25">
      <c r="A107" s="80" t="s">
        <v>16</v>
      </c>
      <c r="B107" s="81"/>
      <c r="C107" s="81"/>
      <c r="D107" s="31" t="s">
        <v>41</v>
      </c>
      <c r="E107" s="32">
        <v>10</v>
      </c>
      <c r="F107" s="32">
        <v>0</v>
      </c>
      <c r="G107" s="32">
        <f>(F107*100)/E107</f>
        <v>0</v>
      </c>
      <c r="H107" s="33">
        <v>43151</v>
      </c>
      <c r="I107" s="34" t="s">
        <v>42</v>
      </c>
      <c r="J107" s="35" t="s">
        <v>107</v>
      </c>
      <c r="L107" s="7"/>
    </row>
    <row r="108" spans="1:12" ht="129.94999999999999" customHeight="1" thickBot="1" x14ac:dyDescent="0.3">
      <c r="A108" s="73"/>
      <c r="B108" s="74"/>
      <c r="C108" s="74"/>
      <c r="D108" s="47" t="s">
        <v>43</v>
      </c>
      <c r="E108" s="48">
        <v>10</v>
      </c>
      <c r="F108" s="48">
        <v>0</v>
      </c>
      <c r="G108" s="48">
        <f>(F108*100)/E108</f>
        <v>0</v>
      </c>
      <c r="H108" s="49">
        <v>43191</v>
      </c>
      <c r="I108" s="50" t="s">
        <v>44</v>
      </c>
      <c r="J108" s="35" t="s">
        <v>107</v>
      </c>
    </row>
    <row r="109" spans="1:12" s="5" customFormat="1" x14ac:dyDescent="0.25">
      <c r="A109" s="4"/>
      <c r="B109" s="4"/>
      <c r="C109" s="4"/>
      <c r="D109" s="4"/>
      <c r="E109" s="2"/>
      <c r="F109" s="3"/>
      <c r="G109" s="4"/>
      <c r="H109" s="4"/>
      <c r="I109" s="4"/>
      <c r="J109" s="4"/>
    </row>
    <row r="110" spans="1:12" ht="18" customHeight="1" thickBot="1" x14ac:dyDescent="0.3">
      <c r="A110" s="75"/>
      <c r="B110" s="75"/>
      <c r="C110" s="75"/>
      <c r="D110" s="75"/>
      <c r="E110" s="75"/>
      <c r="F110" s="75"/>
      <c r="G110" s="75"/>
      <c r="H110" s="75"/>
      <c r="I110" s="75"/>
      <c r="J110" s="75"/>
    </row>
    <row r="111" spans="1:12" ht="45" customHeight="1" thickBot="1" x14ac:dyDescent="0.3">
      <c r="A111" s="94" t="s">
        <v>10</v>
      </c>
      <c r="B111" s="95"/>
      <c r="C111" s="95"/>
      <c r="D111" s="95"/>
      <c r="E111" s="95"/>
      <c r="F111" s="95"/>
      <c r="G111" s="95"/>
      <c r="H111" s="95"/>
      <c r="I111" s="95"/>
      <c r="J111" s="96"/>
    </row>
    <row r="112" spans="1:12" ht="45" customHeight="1" x14ac:dyDescent="0.25"/>
    <row r="113" spans="1:10" ht="45" customHeight="1" thickBot="1" x14ac:dyDescent="0.3"/>
    <row r="114" spans="1:10" ht="20.100000000000001" customHeight="1" x14ac:dyDescent="0.25">
      <c r="A114" s="85" t="s">
        <v>87</v>
      </c>
      <c r="B114" s="86"/>
      <c r="C114" s="86"/>
      <c r="D114" s="86"/>
      <c r="E114" s="86"/>
      <c r="F114" s="86"/>
      <c r="G114" s="86"/>
      <c r="H114" s="86"/>
      <c r="I114" s="86"/>
      <c r="J114" s="87"/>
    </row>
    <row r="115" spans="1:10" ht="39.950000000000003" customHeight="1" x14ac:dyDescent="0.25">
      <c r="A115" s="88" t="s">
        <v>88</v>
      </c>
      <c r="B115" s="89"/>
      <c r="C115" s="89"/>
      <c r="D115" s="89"/>
      <c r="E115" s="89"/>
      <c r="F115" s="89"/>
      <c r="G115" s="89"/>
      <c r="H115" s="89"/>
      <c r="I115" s="89"/>
      <c r="J115" s="90"/>
    </row>
    <row r="116" spans="1:10" ht="39.950000000000003" customHeight="1" x14ac:dyDescent="0.25">
      <c r="A116" s="91" t="s">
        <v>89</v>
      </c>
      <c r="B116" s="92"/>
      <c r="C116" s="92"/>
      <c r="D116" s="92"/>
      <c r="E116" s="92"/>
      <c r="F116" s="92"/>
      <c r="G116" s="92"/>
      <c r="H116" s="92"/>
      <c r="I116" s="92"/>
      <c r="J116" s="93"/>
    </row>
    <row r="117" spans="1:10" ht="20.100000000000001" customHeight="1" x14ac:dyDescent="0.25">
      <c r="A117" s="77" t="s">
        <v>2</v>
      </c>
      <c r="B117" s="78" t="s">
        <v>0</v>
      </c>
      <c r="C117" s="78"/>
      <c r="D117" s="78" t="s">
        <v>1</v>
      </c>
      <c r="E117" s="78"/>
      <c r="F117" s="78"/>
      <c r="G117" s="78"/>
      <c r="H117" s="78"/>
      <c r="I117" s="78"/>
      <c r="J117" s="79" t="s">
        <v>85</v>
      </c>
    </row>
    <row r="118" spans="1:10" ht="42" customHeight="1" x14ac:dyDescent="0.25">
      <c r="A118" s="77"/>
      <c r="B118" s="10" t="s">
        <v>3</v>
      </c>
      <c r="C118" s="10" t="s">
        <v>79</v>
      </c>
      <c r="D118" s="10" t="s">
        <v>4</v>
      </c>
      <c r="E118" s="10" t="s">
        <v>77</v>
      </c>
      <c r="F118" s="11" t="s">
        <v>78</v>
      </c>
      <c r="G118" s="11" t="s">
        <v>83</v>
      </c>
      <c r="H118" s="11" t="s">
        <v>6</v>
      </c>
      <c r="I118" s="10" t="s">
        <v>5</v>
      </c>
      <c r="J118" s="79"/>
    </row>
    <row r="119" spans="1:10" ht="159.94999999999999" customHeight="1" thickBot="1" x14ac:dyDescent="0.3">
      <c r="A119" s="73" t="s">
        <v>17</v>
      </c>
      <c r="B119" s="74"/>
      <c r="C119" s="74"/>
      <c r="D119" s="17" t="s">
        <v>75</v>
      </c>
      <c r="E119" s="17">
        <v>1</v>
      </c>
      <c r="F119" s="17">
        <v>1</v>
      </c>
      <c r="G119" s="17">
        <v>1</v>
      </c>
      <c r="H119" s="17" t="s">
        <v>19</v>
      </c>
      <c r="I119" s="17" t="s">
        <v>34</v>
      </c>
      <c r="J119" s="17" t="s">
        <v>103</v>
      </c>
    </row>
    <row r="120" spans="1:10" ht="30.75" customHeight="1" x14ac:dyDescent="0.25">
      <c r="A120" s="75"/>
      <c r="B120" s="75"/>
      <c r="C120" s="75"/>
      <c r="D120" s="75"/>
      <c r="E120" s="75"/>
      <c r="F120" s="75"/>
      <c r="G120" s="75"/>
      <c r="H120" s="75"/>
      <c r="I120" s="75"/>
      <c r="J120" s="75"/>
    </row>
    <row r="121" spans="1:10" ht="66" customHeight="1" x14ac:dyDescent="0.25">
      <c r="A121" s="76" t="s">
        <v>10</v>
      </c>
      <c r="B121" s="76"/>
      <c r="C121" s="76"/>
      <c r="D121" s="76"/>
      <c r="E121" s="76"/>
      <c r="F121" s="76"/>
      <c r="G121" s="76"/>
      <c r="H121" s="76"/>
      <c r="I121" s="76"/>
      <c r="J121" s="76"/>
    </row>
    <row r="123" spans="1:10" x14ac:dyDescent="0.25">
      <c r="B123" s="98" t="s">
        <v>95</v>
      </c>
      <c r="C123" s="98"/>
      <c r="D123" s="98"/>
    </row>
    <row r="124" spans="1:10" x14ac:dyDescent="0.25">
      <c r="B124" s="8"/>
      <c r="D124" t="s">
        <v>97</v>
      </c>
    </row>
    <row r="125" spans="1:10" x14ac:dyDescent="0.25">
      <c r="B125" s="27"/>
      <c r="D125" t="s">
        <v>98</v>
      </c>
    </row>
    <row r="126" spans="1:10" x14ac:dyDescent="0.25">
      <c r="B126" s="28"/>
      <c r="D126" t="s">
        <v>101</v>
      </c>
    </row>
    <row r="127" spans="1:10" x14ac:dyDescent="0.25">
      <c r="B127" s="9"/>
      <c r="D127" t="s">
        <v>99</v>
      </c>
    </row>
    <row r="128" spans="1:10" x14ac:dyDescent="0.25">
      <c r="B128" s="66"/>
      <c r="D128" t="s">
        <v>111</v>
      </c>
    </row>
  </sheetData>
  <mergeCells count="96">
    <mergeCell ref="B19:C19"/>
    <mergeCell ref="D19:I19"/>
    <mergeCell ref="J19:J20"/>
    <mergeCell ref="A27:J27"/>
    <mergeCell ref="A29:J29"/>
    <mergeCell ref="B123:D123"/>
    <mergeCell ref="A3:J3"/>
    <mergeCell ref="A4:J4"/>
    <mergeCell ref="A5:J5"/>
    <mergeCell ref="A6:A7"/>
    <mergeCell ref="B6:C6"/>
    <mergeCell ref="D6:I6"/>
    <mergeCell ref="J6:J7"/>
    <mergeCell ref="A16:J16"/>
    <mergeCell ref="A17:J17"/>
    <mergeCell ref="A21:C24"/>
    <mergeCell ref="A8:C11"/>
    <mergeCell ref="A13:J13"/>
    <mergeCell ref="A26:J26"/>
    <mergeCell ref="A18:J18"/>
    <mergeCell ref="A19:A20"/>
    <mergeCell ref="A45:A46"/>
    <mergeCell ref="B45:C45"/>
    <mergeCell ref="D45:I45"/>
    <mergeCell ref="J45:J46"/>
    <mergeCell ref="A34:C38"/>
    <mergeCell ref="A40:J40"/>
    <mergeCell ref="A42:J42"/>
    <mergeCell ref="A43:J43"/>
    <mergeCell ref="A44:J44"/>
    <mergeCell ref="A30:J30"/>
    <mergeCell ref="A31:J31"/>
    <mergeCell ref="A32:A33"/>
    <mergeCell ref="B32:C32"/>
    <mergeCell ref="D32:I32"/>
    <mergeCell ref="J32:J33"/>
    <mergeCell ref="A59:A60"/>
    <mergeCell ref="B59:C59"/>
    <mergeCell ref="D59:I59"/>
    <mergeCell ref="J59:J60"/>
    <mergeCell ref="A47:C50"/>
    <mergeCell ref="A52:J52"/>
    <mergeCell ref="A53:J53"/>
    <mergeCell ref="A56:J56"/>
    <mergeCell ref="A57:J57"/>
    <mergeCell ref="A58:J58"/>
    <mergeCell ref="A71:A72"/>
    <mergeCell ref="B71:C71"/>
    <mergeCell ref="D71:I71"/>
    <mergeCell ref="J71:J72"/>
    <mergeCell ref="A61:C62"/>
    <mergeCell ref="A64:J64"/>
    <mergeCell ref="A65:J65"/>
    <mergeCell ref="A68:J68"/>
    <mergeCell ref="A69:J69"/>
    <mergeCell ref="A70:J70"/>
    <mergeCell ref="A83:A84"/>
    <mergeCell ref="B83:C83"/>
    <mergeCell ref="D83:I83"/>
    <mergeCell ref="J83:J84"/>
    <mergeCell ref="A73:C75"/>
    <mergeCell ref="A77:J77"/>
    <mergeCell ref="A80:J80"/>
    <mergeCell ref="A81:J81"/>
    <mergeCell ref="A82:J82"/>
    <mergeCell ref="A94:A95"/>
    <mergeCell ref="B94:C94"/>
    <mergeCell ref="D94:I94"/>
    <mergeCell ref="J94:J95"/>
    <mergeCell ref="A85:C87"/>
    <mergeCell ref="A89:J89"/>
    <mergeCell ref="A91:J91"/>
    <mergeCell ref="A92:J92"/>
    <mergeCell ref="A93:J93"/>
    <mergeCell ref="A116:J116"/>
    <mergeCell ref="A105:A106"/>
    <mergeCell ref="B105:C105"/>
    <mergeCell ref="D105:I105"/>
    <mergeCell ref="J105:J106"/>
    <mergeCell ref="A107:C108"/>
    <mergeCell ref="A110:J110"/>
    <mergeCell ref="A111:J111"/>
    <mergeCell ref="A114:J114"/>
    <mergeCell ref="A115:J115"/>
    <mergeCell ref="A96:C99"/>
    <mergeCell ref="A100:J100"/>
    <mergeCell ref="A102:J102"/>
    <mergeCell ref="A103:J103"/>
    <mergeCell ref="A104:J104"/>
    <mergeCell ref="A119:C119"/>
    <mergeCell ref="A120:J120"/>
    <mergeCell ref="A121:J121"/>
    <mergeCell ref="A117:A118"/>
    <mergeCell ref="B117:C117"/>
    <mergeCell ref="D117:I117"/>
    <mergeCell ref="J117:J118"/>
  </mergeCells>
  <pageMargins left="0.23622047244094491" right="0.23622047244094491" top="0.15748031496062992" bottom="0.15748031496062992" header="0.31496062992125984" footer="0.31496062992125984"/>
  <pageSetup orientation="landscape" horizontalDpi="360" verticalDpi="360" r:id="rId1"/>
  <headerFooter>
    <oddHeader xml:space="preserve">&amp;L                                   &amp;C&amp;"Arial,Negrita"&amp;12Matriz de Seguimiento POA Noviembre 
2018 </oddHead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TODOS.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Perez</dc:creator>
  <cp:lastModifiedBy>SGC</cp:lastModifiedBy>
  <cp:lastPrinted>2018-12-27T20:09:18Z</cp:lastPrinted>
  <dcterms:created xsi:type="dcterms:W3CDTF">2018-01-17T19:13:16Z</dcterms:created>
  <dcterms:modified xsi:type="dcterms:W3CDTF">2018-12-28T18:12:11Z</dcterms:modified>
</cp:coreProperties>
</file>